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0" yWindow="195" windowWidth="16740" windowHeight="12195"/>
  </bookViews>
  <sheets>
    <sheet name="요약표" sheetId="8" r:id="rId1"/>
    <sheet name="1. 후원금 수입명세서" sheetId="1" r:id="rId2"/>
    <sheet name="2. 후원물품 수입명세서" sheetId="4" r:id="rId3"/>
    <sheet name="3. 후원금 사용명세서" sheetId="5" r:id="rId4"/>
    <sheet name="4. 후원물품 사용명세서" sheetId="7" r:id="rId5"/>
  </sheets>
  <definedNames>
    <definedName name="_xlnm.Print_Area" localSheetId="1">'1. 후원금 수입명세서'!$A$1:$H$45</definedName>
    <definedName name="_xlnm.Print_Area" localSheetId="2">'2. 후원물품 수입명세서'!$A$1:$I$7</definedName>
    <definedName name="_xlnm.Print_Area" localSheetId="3">'3. 후원금 사용명세서'!$A$1:$G$22</definedName>
    <definedName name="_xlnm.Print_Area" localSheetId="4">'4. 후원물품 사용명세서'!$A$1:$H$7</definedName>
    <definedName name="_xlnm.Print_Area" localSheetId="0">요약표!$A$1:$D$19</definedName>
    <definedName name="_xlnm.Print_Titles" localSheetId="1">'1. 후원금 수입명세서'!$3:$4</definedName>
    <definedName name="_xlnm.Print_Titles" localSheetId="2">'2. 후원물품 수입명세서'!$4:$5</definedName>
    <definedName name="_xlnm.Print_Titles" localSheetId="3">'3. 후원금 사용명세서'!$4:$5</definedName>
    <definedName name="_xlnm.Print_Titles" localSheetId="4">'4. 후원물품 사용명세서'!$4:$5</definedName>
  </definedNames>
  <calcPr calcId="145621"/>
</workbook>
</file>

<file path=xl/calcChain.xml><?xml version="1.0" encoding="utf-8"?>
<calcChain xmlns="http://schemas.openxmlformats.org/spreadsheetml/2006/main">
  <c r="D21" i="5" l="1"/>
  <c r="G45" i="1" l="1"/>
  <c r="G43" i="1" l="1"/>
  <c r="G42" i="1"/>
  <c r="H7" i="7" l="1"/>
  <c r="H7" i="4"/>
  <c r="C7" i="8" l="1"/>
  <c r="C12" i="8"/>
  <c r="C15" i="8" l="1"/>
  <c r="D22" i="5"/>
</calcChain>
</file>

<file path=xl/sharedStrings.xml><?xml version="1.0" encoding="utf-8"?>
<sst xmlns="http://schemas.openxmlformats.org/spreadsheetml/2006/main" count="290" uniqueCount="114">
  <si>
    <t>1. 후원금 수입명세서</t>
    <phoneticPr fontId="2" type="noConversion"/>
  </si>
  <si>
    <t>순번</t>
  </si>
  <si>
    <t>발생</t>
  </si>
  <si>
    <t>일자</t>
  </si>
  <si>
    <t>후원금</t>
  </si>
  <si>
    <t>종류</t>
  </si>
  <si>
    <t>후원자</t>
  </si>
  <si>
    <t>내역</t>
  </si>
  <si>
    <t>금액</t>
  </si>
  <si>
    <t>비고</t>
  </si>
  <si>
    <t>비지정</t>
    <phoneticPr fontId="2" type="noConversion"/>
  </si>
  <si>
    <t>후원자
구분</t>
    <phoneticPr fontId="2" type="noConversion"/>
  </si>
  <si>
    <t>센터 운영비</t>
  </si>
  <si>
    <t>2. 후원물품 수입명세서</t>
    <phoneticPr fontId="2" type="noConversion"/>
  </si>
  <si>
    <t>사용</t>
    <phoneticPr fontId="2" type="noConversion"/>
  </si>
  <si>
    <t>사용내역</t>
    <phoneticPr fontId="2" type="noConversion"/>
  </si>
  <si>
    <t>산출기준</t>
    <phoneticPr fontId="2" type="noConversion"/>
  </si>
  <si>
    <t>금액</t>
    <phoneticPr fontId="2" type="noConversion"/>
  </si>
  <si>
    <t>비지정 후원금 지출 계</t>
    <phoneticPr fontId="2" type="noConversion"/>
  </si>
  <si>
    <t>후원금 지출 합계</t>
    <phoneticPr fontId="2" type="noConversion"/>
  </si>
  <si>
    <t>수량</t>
    <phoneticPr fontId="2" type="noConversion"/>
  </si>
  <si>
    <t>단위</t>
    <phoneticPr fontId="2" type="noConversion"/>
  </si>
  <si>
    <t>환산액</t>
    <phoneticPr fontId="2" type="noConversion"/>
  </si>
  <si>
    <t>4. 후원물품 사용명세서</t>
    <phoneticPr fontId="2" type="noConversion"/>
  </si>
  <si>
    <t>접수</t>
    <phoneticPr fontId="2" type="noConversion"/>
  </si>
  <si>
    <t>후원</t>
    <phoneticPr fontId="2" type="noConversion"/>
  </si>
  <si>
    <t>사용내역</t>
    <phoneticPr fontId="2" type="noConversion"/>
  </si>
  <si>
    <t>사용처</t>
    <phoneticPr fontId="2" type="noConversion"/>
  </si>
  <si>
    <t>후원물품 사용 합계</t>
    <phoneticPr fontId="2" type="noConversion"/>
  </si>
  <si>
    <t xml:space="preserve">후원금 수입 </t>
    <phoneticPr fontId="2" type="noConversion"/>
  </si>
  <si>
    <t>비지정후원금</t>
    <phoneticPr fontId="2" type="noConversion"/>
  </si>
  <si>
    <t>이자수입</t>
    <phoneticPr fontId="2" type="noConversion"/>
  </si>
  <si>
    <t>후원물품 환산액</t>
    <phoneticPr fontId="2" type="noConversion"/>
  </si>
  <si>
    <t>후원금 지출</t>
    <phoneticPr fontId="2" type="noConversion"/>
  </si>
  <si>
    <t>후원물품 사용환산액</t>
    <phoneticPr fontId="2" type="noConversion"/>
  </si>
  <si>
    <t>비지정후원금 사용액</t>
    <phoneticPr fontId="2" type="noConversion"/>
  </si>
  <si>
    <t>(단위 : 원)</t>
    <phoneticPr fontId="2" type="noConversion"/>
  </si>
  <si>
    <t>비고</t>
    <phoneticPr fontId="2" type="noConversion"/>
  </si>
  <si>
    <t>구  분</t>
    <phoneticPr fontId="2" type="noConversion"/>
  </si>
  <si>
    <t>내  용</t>
    <phoneticPr fontId="2" type="noConversion"/>
  </si>
  <si>
    <t>비  고</t>
    <phoneticPr fontId="2" type="noConversion"/>
  </si>
  <si>
    <t>● 후원금 수입·지출 총괄표</t>
    <phoneticPr fontId="2" type="noConversion"/>
  </si>
  <si>
    <t>농협</t>
  </si>
  <si>
    <t>● 후원금 전용계좌</t>
    <phoneticPr fontId="2" type="noConversion"/>
  </si>
  <si>
    <t>은행명</t>
    <phoneticPr fontId="2" type="noConversion"/>
  </si>
  <si>
    <t>계좌번호</t>
    <phoneticPr fontId="2" type="noConversion"/>
  </si>
  <si>
    <t>계좌명의</t>
    <phoneticPr fontId="2" type="noConversion"/>
  </si>
  <si>
    <t>결연후원
금품 여부</t>
    <phoneticPr fontId="2" type="noConversion"/>
  </si>
  <si>
    <t>비지정</t>
    <phoneticPr fontId="2" type="noConversion"/>
  </si>
  <si>
    <t>비영리사단법인</t>
  </si>
  <si>
    <t>(사)기○○림</t>
  </si>
  <si>
    <t>센터 운영비</t>
    <phoneticPr fontId="2" type="noConversion"/>
  </si>
  <si>
    <t>개인</t>
  </si>
  <si>
    <t>전년 이월+예금이자</t>
    <phoneticPr fontId="2" type="noConversion"/>
  </si>
  <si>
    <t>비지정</t>
  </si>
  <si>
    <t>후원물품 수입 합계</t>
    <phoneticPr fontId="2" type="noConversion"/>
  </si>
  <si>
    <t>후원금 잔액</t>
    <phoneticPr fontId="2" type="noConversion"/>
  </si>
  <si>
    <t>3. 후원금 사용명세서</t>
    <phoneticPr fontId="2" type="noConversion"/>
  </si>
  <si>
    <t>전년도 이월금</t>
    <phoneticPr fontId="2" type="noConversion"/>
  </si>
  <si>
    <t>서○○</t>
  </si>
  <si>
    <t>비지정</t>
    <phoneticPr fontId="2" type="noConversion"/>
  </si>
  <si>
    <t>은행이자수입</t>
    <phoneticPr fontId="2" type="noConversion"/>
  </si>
  <si>
    <t>비지정</t>
    <phoneticPr fontId="2" type="noConversion"/>
  </si>
  <si>
    <t>해당사항없음</t>
    <phoneticPr fontId="2" type="noConversion"/>
  </si>
  <si>
    <t>해당사항없음</t>
    <phoneticPr fontId="2" type="noConversion"/>
  </si>
  <si>
    <t>351-0472-6853-**</t>
    <phoneticPr fontId="2" type="noConversion"/>
  </si>
  <si>
    <t xml:space="preserve">영동군가족센터 </t>
    <phoneticPr fontId="2" type="noConversion"/>
  </si>
  <si>
    <t>2022년 후원금(품) 수입 및 사용 결과보고서</t>
    <phoneticPr fontId="2" type="noConversion"/>
  </si>
  <si>
    <t>2022년 1월 1일 ~ 2022년 12월 31일</t>
    <phoneticPr fontId="2" type="noConversion"/>
  </si>
  <si>
    <t>영동군가족센터</t>
    <phoneticPr fontId="2" type="noConversion"/>
  </si>
  <si>
    <t>기간: 2022년  1월 1일부터 2022년  12월 31일까지</t>
    <phoneticPr fontId="2" type="noConversion"/>
  </si>
  <si>
    <t>개인</t>
    <phoneticPr fontId="2" type="noConversion"/>
  </si>
  <si>
    <t>서○○</t>
    <phoneticPr fontId="2" type="noConversion"/>
  </si>
  <si>
    <t>김○○</t>
    <phoneticPr fontId="2" type="noConversion"/>
  </si>
  <si>
    <t>민○○</t>
    <phoneticPr fontId="2" type="noConversion"/>
  </si>
  <si>
    <t>영동○○○○○클럽</t>
    <phoneticPr fontId="2" type="noConversion"/>
  </si>
  <si>
    <t>비영리민간단체</t>
    <phoneticPr fontId="2" type="noConversion"/>
  </si>
  <si>
    <t>비영리법인</t>
    <phoneticPr fontId="2" type="noConversion"/>
  </si>
  <si>
    <t>영○○○○○고</t>
    <phoneticPr fontId="2" type="noConversion"/>
  </si>
  <si>
    <t>㈜세○○재</t>
    <phoneticPr fontId="2" type="noConversion"/>
  </si>
  <si>
    <t>2022년도 비지정 후원금 수입 합계</t>
    <phoneticPr fontId="2" type="noConversion"/>
  </si>
  <si>
    <t>2022년도 예금이자수입</t>
    <phoneticPr fontId="2" type="noConversion"/>
  </si>
  <si>
    <t>2022년도 후원금 수입 합계(전년 이월금 포함)</t>
    <phoneticPr fontId="2" type="noConversion"/>
  </si>
  <si>
    <t>2023년도
이월</t>
    <phoneticPr fontId="2" type="noConversion"/>
  </si>
  <si>
    <t>개인</t>
    <phoneticPr fontId="2" type="noConversion"/>
  </si>
  <si>
    <t>부</t>
  </si>
  <si>
    <t>후원물품에 따른 주유비용</t>
    <phoneticPr fontId="2" type="noConversion"/>
  </si>
  <si>
    <t>주유비용</t>
    <phoneticPr fontId="2" type="noConversion"/>
  </si>
  <si>
    <t xml:space="preserve">친정나들이 가정 상품권구입 </t>
    <phoneticPr fontId="2" type="noConversion"/>
  </si>
  <si>
    <t>겨울이불 3세트(태광주단)</t>
    <phoneticPr fontId="2" type="noConversion"/>
  </si>
  <si>
    <t>감사패3개, 초대장제작</t>
    <phoneticPr fontId="2" type="noConversion"/>
  </si>
  <si>
    <t>주유비용</t>
    <phoneticPr fontId="2" type="noConversion"/>
  </si>
  <si>
    <t>후원자의 밤 운영비(현수막)</t>
    <phoneticPr fontId="2" type="noConversion"/>
  </si>
  <si>
    <t>현수막(프린트하우스)</t>
    <phoneticPr fontId="2" type="noConversion"/>
  </si>
  <si>
    <t>후원자의 밤 운영비(꽃다발)</t>
    <phoneticPr fontId="2" type="noConversion"/>
  </si>
  <si>
    <t>후원자의 밤 운영비(후원물품)</t>
    <phoneticPr fontId="2" type="noConversion"/>
  </si>
  <si>
    <t>후원자의 밤 아모르아트 계약금</t>
    <phoneticPr fontId="2" type="noConversion"/>
  </si>
  <si>
    <t>후원자의 밤 운영비(감사패,초대장)</t>
    <phoneticPr fontId="2" type="noConversion"/>
  </si>
  <si>
    <t>꽃다발 3개(현대꽃집)</t>
    <phoneticPr fontId="2" type="noConversion"/>
  </si>
  <si>
    <t>후원자의 밤 운영비(식대비)</t>
    <phoneticPr fontId="2" type="noConversion"/>
  </si>
  <si>
    <t>식대비(아모르아트)</t>
    <phoneticPr fontId="2" type="noConversion"/>
  </si>
  <si>
    <t>현수막(프린트하우스)</t>
    <phoneticPr fontId="2" type="noConversion"/>
  </si>
  <si>
    <t>친정나들이 가정(후원물품)</t>
    <phoneticPr fontId="2" type="noConversion"/>
  </si>
  <si>
    <t>후원물품(와인)</t>
    <phoneticPr fontId="2" type="noConversion"/>
  </si>
  <si>
    <t>후원물품(상품권)</t>
    <phoneticPr fontId="2" type="noConversion"/>
  </si>
  <si>
    <t>후원물품 수령에 따른 물품</t>
    <phoneticPr fontId="2" type="noConversion"/>
  </si>
  <si>
    <t>그물망,덮개</t>
    <phoneticPr fontId="2" type="noConversion"/>
  </si>
  <si>
    <t>유관기관방문에 따른 물품</t>
    <phoneticPr fontId="2" type="noConversion"/>
  </si>
  <si>
    <t>버섯 3세트</t>
    <phoneticPr fontId="2" type="noConversion"/>
  </si>
  <si>
    <t>후원자의 밤 계약금</t>
    <phoneticPr fontId="2" type="noConversion"/>
  </si>
  <si>
    <t>다문화 원(우리) 가족 나눔(식사)</t>
    <phoneticPr fontId="2" type="noConversion"/>
  </si>
  <si>
    <t xml:space="preserve">다문화 원(우리) 가족 나눔(현수막) </t>
    <phoneticPr fontId="2" type="noConversion"/>
  </si>
  <si>
    <t>홍능갈비(식대)</t>
    <phoneticPr fontId="2" type="noConversion"/>
  </si>
  <si>
    <t>친정나들이 가정 (현수막)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</si>
</sst>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#,##0_);[Red]\(#,##0\)"/>
    <numFmt numFmtId="178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6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5D5D5D"/>
      </left>
      <right style="thin">
        <color rgb="FF5D5D5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5D5D5D"/>
      </right>
      <top style="thin">
        <color indexed="64"/>
      </top>
      <bottom/>
      <diagonal/>
    </border>
    <border>
      <left style="thin">
        <color rgb="FF5D5D5D"/>
      </left>
      <right style="thin">
        <color rgb="FF5D5D5D"/>
      </right>
      <top style="thin">
        <color indexed="64"/>
      </top>
      <bottom/>
      <diagonal/>
    </border>
    <border>
      <left style="thin">
        <color rgb="FF5D5D5D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5D5D5D"/>
      </right>
      <top/>
      <bottom style="thin">
        <color indexed="64"/>
      </bottom>
      <diagonal/>
    </border>
    <border>
      <left style="thin">
        <color rgb="FF5D5D5D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3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1" fontId="5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1" fontId="0" fillId="0" borderId="6" xfId="0" applyNumberFormat="1" applyBorder="1">
      <alignment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41" fontId="8" fillId="0" borderId="11" xfId="1" applyFont="1" applyBorder="1">
      <alignment vertical="center"/>
    </xf>
    <xf numFmtId="41" fontId="8" fillId="0" borderId="12" xfId="1" applyFont="1" applyBorder="1">
      <alignment vertical="center"/>
    </xf>
    <xf numFmtId="41" fontId="8" fillId="0" borderId="9" xfId="1" applyFont="1" applyBorder="1">
      <alignment vertical="center"/>
    </xf>
    <xf numFmtId="41" fontId="8" fillId="0" borderId="0" xfId="1" applyFont="1">
      <alignment vertical="center"/>
    </xf>
    <xf numFmtId="41" fontId="0" fillId="0" borderId="16" xfId="1" applyFont="1" applyBorder="1">
      <alignment vertical="center"/>
    </xf>
    <xf numFmtId="41" fontId="0" fillId="0" borderId="17" xfId="1" applyFont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0" fontId="13" fillId="0" borderId="0" xfId="0" applyFont="1">
      <alignment vertical="center"/>
    </xf>
    <xf numFmtId="41" fontId="4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1" fontId="16" fillId="0" borderId="10" xfId="1" applyFont="1" applyBorder="1">
      <alignment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1" fontId="0" fillId="0" borderId="0" xfId="1" applyFont="1" applyFill="1">
      <alignment vertical="center"/>
    </xf>
    <xf numFmtId="41" fontId="3" fillId="0" borderId="0" xfId="1" applyFont="1" applyFill="1" applyAlignment="1">
      <alignment horizontal="center" vertical="center"/>
    </xf>
    <xf numFmtId="41" fontId="3" fillId="0" borderId="0" xfId="1" applyFont="1" applyFill="1">
      <alignment vertical="center"/>
    </xf>
    <xf numFmtId="41" fontId="0" fillId="0" borderId="6" xfId="0" applyNumberFormat="1" applyFill="1" applyBorder="1">
      <alignment vertical="center"/>
    </xf>
    <xf numFmtId="42" fontId="0" fillId="0" borderId="15" xfId="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0" borderId="6" xfId="1" applyFont="1" applyBorder="1">
      <alignment vertical="center"/>
    </xf>
    <xf numFmtId="41" fontId="0" fillId="0" borderId="18" xfId="0" applyNumberFormat="1" applyBorder="1">
      <alignment vertical="center"/>
    </xf>
    <xf numFmtId="41" fontId="8" fillId="0" borderId="2" xfId="1" applyFont="1" applyBorder="1">
      <alignment vertical="center"/>
    </xf>
    <xf numFmtId="178" fontId="5" fillId="0" borderId="2" xfId="0" applyNumberFormat="1" applyFont="1" applyFill="1" applyBorder="1" applyAlignment="1">
      <alignment vertical="center"/>
    </xf>
    <xf numFmtId="178" fontId="5" fillId="3" borderId="2" xfId="1" applyNumberFormat="1" applyFont="1" applyFill="1" applyBorder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1" fontId="12" fillId="0" borderId="2" xfId="1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5" xfId="1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41" fontId="6" fillId="2" borderId="20" xfId="1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1" fontId="6" fillId="3" borderId="2" xfId="1" applyFont="1" applyFill="1" applyBorder="1" applyAlignment="1">
      <alignment horizontal="center" vertical="center" wrapText="1"/>
    </xf>
    <xf numFmtId="41" fontId="14" fillId="2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center" vertical="center"/>
    </xf>
    <xf numFmtId="41" fontId="4" fillId="0" borderId="2" xfId="1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tabSelected="1" zoomScaleNormal="100" workbookViewId="0">
      <selection activeCell="G9" sqref="G9"/>
    </sheetView>
  </sheetViews>
  <sheetFormatPr defaultRowHeight="27.75" customHeight="1"/>
  <cols>
    <col min="1" max="1" width="18.75" customWidth="1"/>
    <col min="2" max="2" width="22" style="21" customWidth="1"/>
    <col min="3" max="3" width="23.625" customWidth="1"/>
    <col min="4" max="4" width="11.75" customWidth="1"/>
    <col min="5" max="5" width="4.875" customWidth="1"/>
    <col min="7" max="7" width="12.375" bestFit="1" customWidth="1"/>
    <col min="13" max="13" width="9.5" bestFit="1" customWidth="1"/>
  </cols>
  <sheetData>
    <row r="1" spans="1:4" s="37" customFormat="1" ht="27.75" customHeight="1">
      <c r="A1" s="75" t="s">
        <v>66</v>
      </c>
      <c r="B1" s="75"/>
      <c r="C1" s="75"/>
      <c r="D1" s="75"/>
    </row>
    <row r="2" spans="1:4" s="37" customFormat="1" ht="27.75" customHeight="1">
      <c r="A2" s="75" t="s">
        <v>67</v>
      </c>
      <c r="B2" s="75"/>
      <c r="C2" s="75"/>
      <c r="D2" s="75"/>
    </row>
    <row r="3" spans="1:4" ht="16.5">
      <c r="A3" s="76" t="s">
        <v>68</v>
      </c>
      <c r="B3" s="76"/>
      <c r="C3" s="76"/>
      <c r="D3" s="76"/>
    </row>
    <row r="5" spans="1:4" ht="27.75" customHeight="1">
      <c r="A5" s="23" t="s">
        <v>41</v>
      </c>
      <c r="C5" s="22"/>
      <c r="D5" s="22" t="s">
        <v>36</v>
      </c>
    </row>
    <row r="6" spans="1:4" ht="27.75" customHeight="1">
      <c r="A6" s="72" t="s">
        <v>38</v>
      </c>
      <c r="B6" s="72"/>
      <c r="C6" s="35" t="s">
        <v>39</v>
      </c>
      <c r="D6" s="35" t="s">
        <v>40</v>
      </c>
    </row>
    <row r="7" spans="1:4" s="32" customFormat="1" ht="27.75" customHeight="1">
      <c r="A7" s="29" t="s">
        <v>29</v>
      </c>
      <c r="B7" s="30"/>
      <c r="C7" s="31">
        <f>SUM(C8:C11)</f>
        <v>14674119</v>
      </c>
      <c r="D7" s="31"/>
    </row>
    <row r="8" spans="1:4" ht="27.75" customHeight="1">
      <c r="A8" s="24"/>
      <c r="B8" s="58" t="s">
        <v>58</v>
      </c>
      <c r="C8" s="57">
        <v>8133414</v>
      </c>
      <c r="D8" s="26"/>
    </row>
    <row r="9" spans="1:4" ht="27.75" customHeight="1">
      <c r="A9" s="24"/>
      <c r="B9" s="33" t="s">
        <v>30</v>
      </c>
      <c r="C9" s="27">
        <v>6540000</v>
      </c>
      <c r="D9" s="27"/>
    </row>
    <row r="10" spans="1:4" ht="27.75" customHeight="1">
      <c r="A10" s="24"/>
      <c r="B10" s="33" t="s">
        <v>31</v>
      </c>
      <c r="C10" s="27">
        <v>705</v>
      </c>
      <c r="D10" s="27"/>
    </row>
    <row r="11" spans="1:4" ht="27.75" customHeight="1">
      <c r="A11" s="25"/>
      <c r="B11" s="34" t="s">
        <v>32</v>
      </c>
      <c r="C11" s="28">
        <v>0</v>
      </c>
      <c r="D11" s="28"/>
    </row>
    <row r="12" spans="1:4" s="32" customFormat="1" ht="27.75" customHeight="1">
      <c r="A12" s="29" t="s">
        <v>33</v>
      </c>
      <c r="B12" s="30"/>
      <c r="C12" s="62">
        <f>SUM(C13:C14)</f>
        <v>7556805</v>
      </c>
      <c r="D12" s="31"/>
    </row>
    <row r="13" spans="1:4" ht="27.75" customHeight="1">
      <c r="A13" s="24"/>
      <c r="B13" s="60" t="s">
        <v>35</v>
      </c>
      <c r="C13" s="61">
        <v>7556805</v>
      </c>
      <c r="D13" s="26"/>
    </row>
    <row r="14" spans="1:4" ht="27.75" customHeight="1">
      <c r="A14" s="25"/>
      <c r="B14" s="34" t="s">
        <v>34</v>
      </c>
      <c r="C14" s="28">
        <v>0</v>
      </c>
      <c r="D14" s="28"/>
    </row>
    <row r="15" spans="1:4" s="32" customFormat="1" ht="27.75" customHeight="1">
      <c r="A15" s="73" t="s">
        <v>56</v>
      </c>
      <c r="B15" s="74"/>
      <c r="C15" s="51">
        <f>C7-C12</f>
        <v>7117314</v>
      </c>
      <c r="D15" s="38" t="s">
        <v>83</v>
      </c>
    </row>
    <row r="17" spans="1:4" s="21" customFormat="1" ht="27.75" customHeight="1">
      <c r="A17" s="23" t="s">
        <v>43</v>
      </c>
      <c r="C17" s="22"/>
      <c r="D17" s="22" t="s">
        <v>36</v>
      </c>
    </row>
    <row r="18" spans="1:4" s="21" customFormat="1" ht="27.75" customHeight="1">
      <c r="A18" s="35" t="s">
        <v>44</v>
      </c>
      <c r="B18" s="35" t="s">
        <v>45</v>
      </c>
      <c r="C18" s="35" t="s">
        <v>46</v>
      </c>
      <c r="D18" s="35" t="s">
        <v>37</v>
      </c>
    </row>
    <row r="19" spans="1:4" s="32" customFormat="1" ht="33.75" customHeight="1">
      <c r="A19" s="36" t="s">
        <v>42</v>
      </c>
      <c r="B19" s="36" t="s">
        <v>65</v>
      </c>
      <c r="C19" s="70" t="s">
        <v>69</v>
      </c>
      <c r="D19" s="36" t="s">
        <v>10</v>
      </c>
    </row>
  </sheetData>
  <mergeCells count="5">
    <mergeCell ref="A6:B6"/>
    <mergeCell ref="A15:B15"/>
    <mergeCell ref="A1:D1"/>
    <mergeCell ref="A2:D2"/>
    <mergeCell ref="A3:D3"/>
  </mergeCells>
  <phoneticPr fontId="2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showGridLines="0" topLeftCell="A21" zoomScaleNormal="100" workbookViewId="0">
      <selection activeCell="G45" sqref="G45"/>
    </sheetView>
  </sheetViews>
  <sheetFormatPr defaultRowHeight="18" customHeight="1"/>
  <cols>
    <col min="1" max="1" width="4" customWidth="1"/>
    <col min="2" max="2" width="6.25" style="4" customWidth="1"/>
    <col min="3" max="3" width="7.75" customWidth="1"/>
    <col min="4" max="4" width="12.75" customWidth="1"/>
    <col min="5" max="5" width="18.625" bestFit="1" customWidth="1"/>
    <col min="6" max="6" width="18.375" customWidth="1"/>
    <col min="7" max="7" width="14.25" style="9" customWidth="1"/>
    <col min="8" max="8" width="8.25" customWidth="1"/>
  </cols>
  <sheetData>
    <row r="1" spans="1:8" s="17" customFormat="1" ht="22.5" customHeight="1">
      <c r="A1" s="79" t="s">
        <v>0</v>
      </c>
      <c r="B1" s="79"/>
      <c r="C1" s="79"/>
      <c r="D1" s="79"/>
      <c r="E1" s="79"/>
      <c r="F1" s="79"/>
      <c r="G1" s="79"/>
      <c r="H1" s="79"/>
    </row>
    <row r="2" spans="1:8" s="18" customFormat="1" ht="18" customHeight="1">
      <c r="A2" s="80" t="s">
        <v>70</v>
      </c>
      <c r="B2" s="80"/>
      <c r="C2" s="80"/>
      <c r="D2" s="80"/>
      <c r="E2" s="80"/>
      <c r="F2" s="80"/>
      <c r="G2" s="80"/>
      <c r="H2" s="80"/>
    </row>
    <row r="3" spans="1:8" s="7" customFormat="1" ht="18" customHeight="1">
      <c r="A3" s="78" t="s">
        <v>1</v>
      </c>
      <c r="B3" s="41" t="s">
        <v>2</v>
      </c>
      <c r="C3" s="42" t="s">
        <v>4</v>
      </c>
      <c r="D3" s="78" t="s">
        <v>11</v>
      </c>
      <c r="E3" s="78" t="s">
        <v>6</v>
      </c>
      <c r="F3" s="78" t="s">
        <v>7</v>
      </c>
      <c r="G3" s="77" t="s">
        <v>8</v>
      </c>
      <c r="H3" s="78" t="s">
        <v>9</v>
      </c>
    </row>
    <row r="4" spans="1:8" s="7" customFormat="1" ht="18" customHeight="1">
      <c r="A4" s="78"/>
      <c r="B4" s="41" t="s">
        <v>3</v>
      </c>
      <c r="C4" s="42" t="s">
        <v>5</v>
      </c>
      <c r="D4" s="78"/>
      <c r="E4" s="78"/>
      <c r="F4" s="78"/>
      <c r="G4" s="77"/>
      <c r="H4" s="78"/>
    </row>
    <row r="5" spans="1:8" s="8" customFormat="1" ht="18" customHeight="1">
      <c r="A5" s="43">
        <v>1</v>
      </c>
      <c r="B5" s="44">
        <v>44573</v>
      </c>
      <c r="C5" s="43" t="s">
        <v>48</v>
      </c>
      <c r="D5" s="43" t="s">
        <v>49</v>
      </c>
      <c r="E5" s="43" t="s">
        <v>50</v>
      </c>
      <c r="F5" s="43" t="s">
        <v>51</v>
      </c>
      <c r="G5" s="45">
        <v>100000</v>
      </c>
      <c r="H5" s="43"/>
    </row>
    <row r="6" spans="1:8" s="8" customFormat="1" ht="18" customHeight="1">
      <c r="A6" s="43">
        <v>2</v>
      </c>
      <c r="B6" s="44">
        <v>44586</v>
      </c>
      <c r="C6" s="43" t="s">
        <v>10</v>
      </c>
      <c r="D6" s="43" t="s">
        <v>52</v>
      </c>
      <c r="E6" s="43" t="s">
        <v>59</v>
      </c>
      <c r="F6" s="43" t="s">
        <v>12</v>
      </c>
      <c r="G6" s="45">
        <v>20000</v>
      </c>
      <c r="H6" s="43"/>
    </row>
    <row r="7" spans="1:8" s="8" customFormat="1" ht="18" customHeight="1">
      <c r="A7" s="43">
        <v>3</v>
      </c>
      <c r="B7" s="44">
        <v>44602</v>
      </c>
      <c r="C7" s="43" t="s">
        <v>10</v>
      </c>
      <c r="D7" s="43" t="s">
        <v>49</v>
      </c>
      <c r="E7" s="43" t="s">
        <v>50</v>
      </c>
      <c r="F7" s="43" t="s">
        <v>51</v>
      </c>
      <c r="G7" s="45">
        <v>100000</v>
      </c>
      <c r="H7" s="43"/>
    </row>
    <row r="8" spans="1:8" s="8" customFormat="1" ht="18" customHeight="1">
      <c r="A8" s="43">
        <v>4</v>
      </c>
      <c r="B8" s="44">
        <v>44617</v>
      </c>
      <c r="C8" s="43" t="s">
        <v>54</v>
      </c>
      <c r="D8" s="43" t="s">
        <v>52</v>
      </c>
      <c r="E8" s="43" t="s">
        <v>59</v>
      </c>
      <c r="F8" s="43" t="s">
        <v>12</v>
      </c>
      <c r="G8" s="45">
        <v>20000</v>
      </c>
      <c r="H8" s="43"/>
    </row>
    <row r="9" spans="1:8" s="8" customFormat="1" ht="18" customHeight="1">
      <c r="A9" s="43">
        <v>5</v>
      </c>
      <c r="B9" s="44">
        <v>44630</v>
      </c>
      <c r="C9" s="43" t="s">
        <v>54</v>
      </c>
      <c r="D9" s="43" t="s">
        <v>49</v>
      </c>
      <c r="E9" s="43" t="s">
        <v>50</v>
      </c>
      <c r="F9" s="43" t="s">
        <v>51</v>
      </c>
      <c r="G9" s="45">
        <v>100000</v>
      </c>
      <c r="H9" s="43"/>
    </row>
    <row r="10" spans="1:8" s="8" customFormat="1" ht="18" customHeight="1">
      <c r="A10" s="43">
        <v>6</v>
      </c>
      <c r="B10" s="44">
        <v>44645</v>
      </c>
      <c r="C10" s="43" t="s">
        <v>60</v>
      </c>
      <c r="D10" s="43" t="s">
        <v>52</v>
      </c>
      <c r="E10" s="43" t="s">
        <v>72</v>
      </c>
      <c r="F10" s="43" t="s">
        <v>12</v>
      </c>
      <c r="G10" s="45">
        <v>20000</v>
      </c>
      <c r="H10" s="43"/>
    </row>
    <row r="11" spans="1:8" s="8" customFormat="1" ht="18" customHeight="1">
      <c r="A11" s="43">
        <v>7</v>
      </c>
      <c r="B11" s="44">
        <v>44673</v>
      </c>
      <c r="C11" s="43" t="s">
        <v>60</v>
      </c>
      <c r="D11" s="43" t="s">
        <v>71</v>
      </c>
      <c r="E11" s="46" t="s">
        <v>73</v>
      </c>
      <c r="F11" s="43" t="s">
        <v>12</v>
      </c>
      <c r="G11" s="45">
        <v>10000</v>
      </c>
      <c r="H11" s="43"/>
    </row>
    <row r="12" spans="1:8" s="8" customFormat="1" ht="18" customHeight="1">
      <c r="A12" s="43">
        <v>8</v>
      </c>
      <c r="B12" s="44">
        <v>44676</v>
      </c>
      <c r="C12" s="43" t="s">
        <v>54</v>
      </c>
      <c r="D12" s="43" t="s">
        <v>52</v>
      </c>
      <c r="E12" s="43" t="s">
        <v>72</v>
      </c>
      <c r="F12" s="43" t="s">
        <v>12</v>
      </c>
      <c r="G12" s="45">
        <v>20000</v>
      </c>
      <c r="H12" s="48"/>
    </row>
    <row r="13" spans="1:8" s="8" customFormat="1" ht="18" customHeight="1">
      <c r="A13" s="43">
        <v>9</v>
      </c>
      <c r="B13" s="44">
        <v>44676</v>
      </c>
      <c r="C13" s="43" t="s">
        <v>54</v>
      </c>
      <c r="D13" s="43" t="s">
        <v>52</v>
      </c>
      <c r="E13" s="43" t="s">
        <v>74</v>
      </c>
      <c r="F13" s="43" t="s">
        <v>12</v>
      </c>
      <c r="G13" s="45">
        <v>10000</v>
      </c>
      <c r="H13" s="48"/>
    </row>
    <row r="14" spans="1:8" s="8" customFormat="1" ht="18" customHeight="1">
      <c r="A14" s="43">
        <v>10</v>
      </c>
      <c r="B14" s="44">
        <v>44701</v>
      </c>
      <c r="C14" s="43" t="s">
        <v>54</v>
      </c>
      <c r="D14" s="43" t="s">
        <v>49</v>
      </c>
      <c r="E14" s="43" t="s">
        <v>50</v>
      </c>
      <c r="F14" s="43" t="s">
        <v>51</v>
      </c>
      <c r="G14" s="45">
        <v>100000</v>
      </c>
      <c r="H14" s="43"/>
    </row>
    <row r="15" spans="1:8" s="8" customFormat="1" ht="18" customHeight="1">
      <c r="A15" s="43">
        <v>11</v>
      </c>
      <c r="B15" s="44">
        <v>44706</v>
      </c>
      <c r="C15" s="43" t="s">
        <v>54</v>
      </c>
      <c r="D15" s="43" t="s">
        <v>52</v>
      </c>
      <c r="E15" s="43" t="s">
        <v>72</v>
      </c>
      <c r="F15" s="43" t="s">
        <v>12</v>
      </c>
      <c r="G15" s="45">
        <v>20000</v>
      </c>
      <c r="H15" s="48"/>
    </row>
    <row r="16" spans="1:8" s="8" customFormat="1" ht="18" customHeight="1">
      <c r="A16" s="43">
        <v>12</v>
      </c>
      <c r="B16" s="44">
        <v>44706</v>
      </c>
      <c r="C16" s="43" t="s">
        <v>54</v>
      </c>
      <c r="D16" s="43" t="s">
        <v>52</v>
      </c>
      <c r="E16" s="43" t="s">
        <v>74</v>
      </c>
      <c r="F16" s="43" t="s">
        <v>12</v>
      </c>
      <c r="G16" s="45">
        <v>10000</v>
      </c>
      <c r="H16" s="43"/>
    </row>
    <row r="17" spans="1:8" s="8" customFormat="1" ht="18" customHeight="1">
      <c r="A17" s="43">
        <v>13</v>
      </c>
      <c r="B17" s="44">
        <v>44732</v>
      </c>
      <c r="C17" s="43" t="s">
        <v>54</v>
      </c>
      <c r="D17" s="43" t="s">
        <v>49</v>
      </c>
      <c r="E17" s="43" t="s">
        <v>50</v>
      </c>
      <c r="F17" s="43" t="s">
        <v>51</v>
      </c>
      <c r="G17" s="45">
        <v>100000</v>
      </c>
      <c r="H17" s="43"/>
    </row>
    <row r="18" spans="1:8" s="8" customFormat="1" ht="18" customHeight="1">
      <c r="A18" s="43">
        <v>14</v>
      </c>
      <c r="B18" s="44">
        <v>44738</v>
      </c>
      <c r="C18" s="43" t="s">
        <v>54</v>
      </c>
      <c r="D18" s="43" t="s">
        <v>61</v>
      </c>
      <c r="E18" s="43"/>
      <c r="F18" s="43" t="s">
        <v>10</v>
      </c>
      <c r="G18" s="45">
        <v>363</v>
      </c>
      <c r="H18" s="43"/>
    </row>
    <row r="19" spans="1:8" s="8" customFormat="1" ht="18" customHeight="1">
      <c r="A19" s="43">
        <v>15</v>
      </c>
      <c r="B19" s="47">
        <v>44739</v>
      </c>
      <c r="C19" s="43" t="s">
        <v>54</v>
      </c>
      <c r="D19" s="43" t="s">
        <v>52</v>
      </c>
      <c r="E19" s="43" t="s">
        <v>72</v>
      </c>
      <c r="F19" s="43" t="s">
        <v>12</v>
      </c>
      <c r="G19" s="45">
        <v>20000</v>
      </c>
      <c r="H19" s="48"/>
    </row>
    <row r="20" spans="1:8" s="8" customFormat="1" ht="18" customHeight="1">
      <c r="A20" s="43">
        <v>16</v>
      </c>
      <c r="B20" s="47">
        <v>44739</v>
      </c>
      <c r="C20" s="43" t="s">
        <v>54</v>
      </c>
      <c r="D20" s="43" t="s">
        <v>52</v>
      </c>
      <c r="E20" s="43" t="s">
        <v>74</v>
      </c>
      <c r="F20" s="43" t="s">
        <v>12</v>
      </c>
      <c r="G20" s="45">
        <v>10000</v>
      </c>
      <c r="H20" s="43"/>
    </row>
    <row r="21" spans="1:8" s="8" customFormat="1" ht="18" customHeight="1">
      <c r="A21" s="43">
        <v>17</v>
      </c>
      <c r="B21" s="44">
        <v>44762</v>
      </c>
      <c r="C21" s="43" t="s">
        <v>54</v>
      </c>
      <c r="D21" s="43" t="s">
        <v>49</v>
      </c>
      <c r="E21" s="43" t="s">
        <v>50</v>
      </c>
      <c r="F21" s="43" t="s">
        <v>51</v>
      </c>
      <c r="G21" s="45">
        <v>100000</v>
      </c>
      <c r="H21" s="43"/>
    </row>
    <row r="22" spans="1:8" s="8" customFormat="1" ht="18" customHeight="1">
      <c r="A22" s="43">
        <v>18</v>
      </c>
      <c r="B22" s="44">
        <v>44767</v>
      </c>
      <c r="C22" s="43" t="s">
        <v>54</v>
      </c>
      <c r="D22" s="43" t="s">
        <v>52</v>
      </c>
      <c r="E22" s="43" t="s">
        <v>72</v>
      </c>
      <c r="F22" s="43" t="s">
        <v>12</v>
      </c>
      <c r="G22" s="45">
        <v>20000</v>
      </c>
      <c r="H22" s="43"/>
    </row>
    <row r="23" spans="1:8" s="8" customFormat="1" ht="18" customHeight="1">
      <c r="A23" s="43">
        <v>19</v>
      </c>
      <c r="B23" s="44">
        <v>44767</v>
      </c>
      <c r="C23" s="43" t="s">
        <v>54</v>
      </c>
      <c r="D23" s="43" t="s">
        <v>52</v>
      </c>
      <c r="E23" s="43" t="s">
        <v>74</v>
      </c>
      <c r="F23" s="43" t="s">
        <v>12</v>
      </c>
      <c r="G23" s="45">
        <v>10000</v>
      </c>
      <c r="H23" s="43"/>
    </row>
    <row r="24" spans="1:8" s="8" customFormat="1" ht="18" customHeight="1">
      <c r="A24" s="43">
        <v>20</v>
      </c>
      <c r="B24" s="44">
        <v>44783</v>
      </c>
      <c r="C24" s="43" t="s">
        <v>54</v>
      </c>
      <c r="D24" s="43" t="s">
        <v>49</v>
      </c>
      <c r="E24" s="43" t="s">
        <v>50</v>
      </c>
      <c r="F24" s="43" t="s">
        <v>51</v>
      </c>
      <c r="G24" s="45">
        <v>100000</v>
      </c>
      <c r="H24" s="43"/>
    </row>
    <row r="25" spans="1:8" s="8" customFormat="1" ht="18" customHeight="1">
      <c r="A25" s="43">
        <v>21</v>
      </c>
      <c r="B25" s="44">
        <v>44798</v>
      </c>
      <c r="C25" s="43" t="s">
        <v>54</v>
      </c>
      <c r="D25" s="43" t="s">
        <v>52</v>
      </c>
      <c r="E25" s="43" t="s">
        <v>72</v>
      </c>
      <c r="F25" s="43" t="s">
        <v>12</v>
      </c>
      <c r="G25" s="45">
        <v>20000</v>
      </c>
      <c r="H25" s="43"/>
    </row>
    <row r="26" spans="1:8" s="8" customFormat="1" ht="18" customHeight="1">
      <c r="A26" s="43">
        <v>22</v>
      </c>
      <c r="B26" s="44">
        <v>44798</v>
      </c>
      <c r="C26" s="43" t="s">
        <v>54</v>
      </c>
      <c r="D26" s="43" t="s">
        <v>52</v>
      </c>
      <c r="E26" s="43" t="s">
        <v>74</v>
      </c>
      <c r="F26" s="43" t="s">
        <v>12</v>
      </c>
      <c r="G26" s="45">
        <v>10000</v>
      </c>
      <c r="H26" s="43"/>
    </row>
    <row r="27" spans="1:8" s="8" customFormat="1" ht="18" customHeight="1">
      <c r="A27" s="43">
        <v>23</v>
      </c>
      <c r="B27" s="44">
        <v>44799</v>
      </c>
      <c r="C27" s="43" t="s">
        <v>54</v>
      </c>
      <c r="D27" s="43" t="s">
        <v>76</v>
      </c>
      <c r="E27" s="43" t="s">
        <v>75</v>
      </c>
      <c r="F27" s="43" t="s">
        <v>12</v>
      </c>
      <c r="G27" s="71">
        <v>1000000</v>
      </c>
      <c r="H27" s="43"/>
    </row>
    <row r="28" spans="1:8" s="8" customFormat="1" ht="18" customHeight="1">
      <c r="A28" s="43">
        <v>24</v>
      </c>
      <c r="B28" s="44">
        <v>44824</v>
      </c>
      <c r="C28" s="43" t="s">
        <v>54</v>
      </c>
      <c r="D28" s="43" t="s">
        <v>49</v>
      </c>
      <c r="E28" s="43" t="s">
        <v>50</v>
      </c>
      <c r="F28" s="43" t="s">
        <v>51</v>
      </c>
      <c r="G28" s="45">
        <v>100000</v>
      </c>
      <c r="H28" s="43"/>
    </row>
    <row r="29" spans="1:8" s="8" customFormat="1" ht="18" customHeight="1">
      <c r="A29" s="43">
        <v>25</v>
      </c>
      <c r="B29" s="44">
        <v>44830</v>
      </c>
      <c r="C29" s="43" t="s">
        <v>54</v>
      </c>
      <c r="D29" s="43" t="s">
        <v>52</v>
      </c>
      <c r="E29" s="43" t="s">
        <v>72</v>
      </c>
      <c r="F29" s="43" t="s">
        <v>12</v>
      </c>
      <c r="G29" s="45">
        <v>20000</v>
      </c>
      <c r="H29" s="43"/>
    </row>
    <row r="30" spans="1:8" s="8" customFormat="1" ht="18" customHeight="1">
      <c r="A30" s="43">
        <v>26</v>
      </c>
      <c r="B30" s="44">
        <v>44830</v>
      </c>
      <c r="C30" s="43" t="s">
        <v>54</v>
      </c>
      <c r="D30" s="43" t="s">
        <v>52</v>
      </c>
      <c r="E30" s="43" t="s">
        <v>74</v>
      </c>
      <c r="F30" s="43" t="s">
        <v>12</v>
      </c>
      <c r="G30" s="45">
        <v>10000</v>
      </c>
      <c r="H30" s="43"/>
    </row>
    <row r="31" spans="1:8" s="8" customFormat="1" ht="18" customHeight="1">
      <c r="A31" s="43">
        <v>27</v>
      </c>
      <c r="B31" s="44">
        <v>44854</v>
      </c>
      <c r="C31" s="43" t="s">
        <v>54</v>
      </c>
      <c r="D31" s="43" t="s">
        <v>49</v>
      </c>
      <c r="E31" s="43" t="s">
        <v>50</v>
      </c>
      <c r="F31" s="43" t="s">
        <v>51</v>
      </c>
      <c r="G31" s="45">
        <v>100000</v>
      </c>
      <c r="H31" s="43"/>
    </row>
    <row r="32" spans="1:8" s="8" customFormat="1" ht="18" customHeight="1">
      <c r="A32" s="43">
        <v>28</v>
      </c>
      <c r="B32" s="44">
        <v>44859</v>
      </c>
      <c r="C32" s="43" t="s">
        <v>54</v>
      </c>
      <c r="D32" s="43" t="s">
        <v>52</v>
      </c>
      <c r="E32" s="43" t="s">
        <v>72</v>
      </c>
      <c r="F32" s="43" t="s">
        <v>12</v>
      </c>
      <c r="G32" s="45">
        <v>20000</v>
      </c>
      <c r="H32" s="43"/>
    </row>
    <row r="33" spans="1:8" s="8" customFormat="1" ht="18" customHeight="1">
      <c r="A33" s="43">
        <v>29</v>
      </c>
      <c r="B33" s="44">
        <v>44859</v>
      </c>
      <c r="C33" s="43" t="s">
        <v>54</v>
      </c>
      <c r="D33" s="43" t="s">
        <v>52</v>
      </c>
      <c r="E33" s="43" t="s">
        <v>74</v>
      </c>
      <c r="F33" s="43" t="s">
        <v>12</v>
      </c>
      <c r="G33" s="45">
        <v>10000</v>
      </c>
      <c r="H33" s="43"/>
    </row>
    <row r="34" spans="1:8" s="8" customFormat="1" ht="18" customHeight="1">
      <c r="A34" s="43">
        <v>30</v>
      </c>
      <c r="B34" s="44">
        <v>44890</v>
      </c>
      <c r="C34" s="43" t="s">
        <v>54</v>
      </c>
      <c r="D34" s="43" t="s">
        <v>52</v>
      </c>
      <c r="E34" s="43" t="s">
        <v>72</v>
      </c>
      <c r="F34" s="43" t="s">
        <v>12</v>
      </c>
      <c r="G34" s="45">
        <v>20000</v>
      </c>
      <c r="H34" s="43"/>
    </row>
    <row r="35" spans="1:8" s="8" customFormat="1" ht="18" customHeight="1">
      <c r="A35" s="43">
        <v>31</v>
      </c>
      <c r="B35" s="44">
        <v>44890</v>
      </c>
      <c r="C35" s="43" t="s">
        <v>54</v>
      </c>
      <c r="D35" s="43" t="s">
        <v>52</v>
      </c>
      <c r="E35" s="43" t="s">
        <v>74</v>
      </c>
      <c r="F35" s="43" t="s">
        <v>12</v>
      </c>
      <c r="G35" s="45">
        <v>10000</v>
      </c>
      <c r="H35" s="43"/>
    </row>
    <row r="36" spans="1:8" s="8" customFormat="1" ht="18" customHeight="1">
      <c r="A36" s="43">
        <v>32</v>
      </c>
      <c r="B36" s="44">
        <v>44895</v>
      </c>
      <c r="C36" s="43" t="s">
        <v>54</v>
      </c>
      <c r="D36" s="43" t="s">
        <v>49</v>
      </c>
      <c r="E36" s="43" t="s">
        <v>50</v>
      </c>
      <c r="F36" s="43" t="s">
        <v>51</v>
      </c>
      <c r="G36" s="45">
        <v>100000</v>
      </c>
      <c r="H36" s="43"/>
    </row>
    <row r="37" spans="1:8" s="8" customFormat="1" ht="18" customHeight="1">
      <c r="A37" s="43">
        <v>33</v>
      </c>
      <c r="B37" s="44">
        <v>44903</v>
      </c>
      <c r="C37" s="43" t="s">
        <v>54</v>
      </c>
      <c r="D37" s="43" t="s">
        <v>77</v>
      </c>
      <c r="E37" s="43" t="s">
        <v>78</v>
      </c>
      <c r="F37" s="43" t="s">
        <v>51</v>
      </c>
      <c r="G37" s="45">
        <v>4000000</v>
      </c>
      <c r="H37" s="43"/>
    </row>
    <row r="38" spans="1:8" s="8" customFormat="1" ht="18" customHeight="1">
      <c r="A38" s="43">
        <v>34</v>
      </c>
      <c r="B38" s="44">
        <v>44915</v>
      </c>
      <c r="C38" s="43" t="s">
        <v>54</v>
      </c>
      <c r="D38" s="43" t="s">
        <v>84</v>
      </c>
      <c r="E38" s="43" t="s">
        <v>79</v>
      </c>
      <c r="F38" s="43" t="s">
        <v>51</v>
      </c>
      <c r="G38" s="45">
        <v>200000</v>
      </c>
      <c r="H38" s="43"/>
    </row>
    <row r="39" spans="1:8" s="8" customFormat="1" ht="18" customHeight="1">
      <c r="A39" s="43">
        <v>35</v>
      </c>
      <c r="B39" s="44">
        <v>44920</v>
      </c>
      <c r="C39" s="43" t="s">
        <v>54</v>
      </c>
      <c r="D39" s="43" t="s">
        <v>61</v>
      </c>
      <c r="E39" s="43"/>
      <c r="F39" s="43" t="s">
        <v>62</v>
      </c>
      <c r="G39" s="45">
        <v>342</v>
      </c>
      <c r="H39" s="48"/>
    </row>
    <row r="40" spans="1:8" s="8" customFormat="1" ht="18" customHeight="1">
      <c r="A40" s="43">
        <v>36</v>
      </c>
      <c r="B40" s="44">
        <v>44921</v>
      </c>
      <c r="C40" s="43" t="s">
        <v>54</v>
      </c>
      <c r="D40" s="43" t="s">
        <v>52</v>
      </c>
      <c r="E40" s="43" t="s">
        <v>72</v>
      </c>
      <c r="F40" s="43" t="s">
        <v>12</v>
      </c>
      <c r="G40" s="45">
        <v>20000</v>
      </c>
      <c r="H40" s="43"/>
    </row>
    <row r="41" spans="1:8" s="8" customFormat="1" ht="18" customHeight="1">
      <c r="A41" s="43">
        <v>37</v>
      </c>
      <c r="B41" s="44">
        <v>44921</v>
      </c>
      <c r="C41" s="43" t="s">
        <v>54</v>
      </c>
      <c r="D41" s="43" t="s">
        <v>52</v>
      </c>
      <c r="E41" s="43" t="s">
        <v>74</v>
      </c>
      <c r="F41" s="43" t="s">
        <v>12</v>
      </c>
      <c r="G41" s="45">
        <v>10000</v>
      </c>
      <c r="H41" s="43"/>
    </row>
    <row r="42" spans="1:8" s="1" customFormat="1" ht="18" customHeight="1">
      <c r="A42" s="81" t="s">
        <v>80</v>
      </c>
      <c r="B42" s="81"/>
      <c r="C42" s="81"/>
      <c r="D42" s="81"/>
      <c r="E42" s="81"/>
      <c r="F42" s="81"/>
      <c r="G42" s="14">
        <f>SUM(G5:G17,G19:G38,G40:G41)</f>
        <v>6540000</v>
      </c>
      <c r="H42" s="15"/>
    </row>
    <row r="43" spans="1:8" s="1" customFormat="1" ht="18" customHeight="1">
      <c r="A43" s="82" t="s">
        <v>81</v>
      </c>
      <c r="B43" s="82"/>
      <c r="C43" s="82"/>
      <c r="D43" s="82"/>
      <c r="E43" s="82"/>
      <c r="F43" s="82"/>
      <c r="G43" s="45">
        <f>SUM(G39,G18)</f>
        <v>705</v>
      </c>
      <c r="H43" s="43"/>
    </row>
    <row r="44" spans="1:8" s="1" customFormat="1" ht="18" customHeight="1">
      <c r="A44" s="82" t="s">
        <v>53</v>
      </c>
      <c r="B44" s="82"/>
      <c r="C44" s="82"/>
      <c r="D44" s="82"/>
      <c r="E44" s="82"/>
      <c r="F44" s="82"/>
      <c r="G44" s="45">
        <v>8133414</v>
      </c>
      <c r="H44" s="43"/>
    </row>
    <row r="45" spans="1:8" s="8" customFormat="1" ht="18" customHeight="1">
      <c r="A45" s="81" t="s">
        <v>82</v>
      </c>
      <c r="B45" s="81"/>
      <c r="C45" s="81"/>
      <c r="D45" s="81"/>
      <c r="E45" s="81"/>
      <c r="F45" s="81"/>
      <c r="G45" s="14">
        <f>SUM(G42:G44)</f>
        <v>14674119</v>
      </c>
      <c r="H45" s="15"/>
    </row>
    <row r="46" spans="1:8" s="8" customFormat="1" ht="18" customHeight="1">
      <c r="A46" s="3"/>
      <c r="B46" s="5"/>
      <c r="C46" s="3"/>
      <c r="D46" s="3"/>
      <c r="E46" s="3"/>
      <c r="F46" s="3"/>
      <c r="G46" s="10"/>
      <c r="H46" s="3"/>
    </row>
    <row r="47" spans="1:8" s="1" customFormat="1" ht="18" customHeight="1">
      <c r="A47" s="3"/>
      <c r="B47" s="5"/>
      <c r="C47" s="3"/>
      <c r="D47" s="3"/>
      <c r="E47" s="3"/>
      <c r="F47" s="3"/>
      <c r="G47" s="10"/>
      <c r="H47" s="3"/>
    </row>
    <row r="48" spans="1:8" s="1" customFormat="1" ht="18" customHeight="1">
      <c r="A48" s="3"/>
      <c r="B48" s="5"/>
      <c r="C48" s="3"/>
      <c r="D48" s="3"/>
      <c r="E48" s="3"/>
      <c r="F48" s="3"/>
      <c r="G48" s="10"/>
      <c r="H48" s="3"/>
    </row>
    <row r="49" spans="1:8" s="1" customFormat="1" ht="18" customHeight="1">
      <c r="A49" s="3"/>
      <c r="B49" s="5"/>
      <c r="C49" s="3"/>
      <c r="D49" s="3"/>
      <c r="E49" s="3"/>
      <c r="F49" s="3"/>
      <c r="G49" s="10"/>
      <c r="H49" s="3"/>
    </row>
    <row r="50" spans="1:8" s="1" customFormat="1" ht="18" customHeight="1">
      <c r="A50" s="3"/>
      <c r="B50" s="5"/>
      <c r="C50" s="3"/>
      <c r="D50" s="3"/>
      <c r="E50" s="3"/>
      <c r="F50" s="3"/>
      <c r="G50" s="10"/>
      <c r="H50" s="3"/>
    </row>
    <row r="51" spans="1:8" s="1" customFormat="1" ht="18" customHeight="1">
      <c r="A51" s="3"/>
      <c r="B51" s="5"/>
      <c r="C51" s="3"/>
      <c r="D51" s="3"/>
      <c r="E51" s="3"/>
      <c r="F51" s="3"/>
      <c r="G51" s="10"/>
      <c r="H51" s="3"/>
    </row>
    <row r="52" spans="1:8" s="1" customFormat="1" ht="18" customHeight="1">
      <c r="A52" s="3"/>
      <c r="B52" s="5"/>
      <c r="C52" s="3"/>
      <c r="D52" s="3"/>
      <c r="E52" s="3"/>
      <c r="F52" s="3"/>
      <c r="G52" s="10"/>
      <c r="H52" s="3"/>
    </row>
    <row r="53" spans="1:8" s="1" customFormat="1" ht="18" customHeight="1">
      <c r="A53" s="3"/>
      <c r="B53" s="5"/>
      <c r="C53" s="3"/>
      <c r="D53" s="3"/>
      <c r="E53" s="3"/>
      <c r="F53" s="3"/>
      <c r="G53" s="10"/>
      <c r="H53" s="3"/>
    </row>
    <row r="54" spans="1:8" s="1" customFormat="1" ht="18" customHeight="1">
      <c r="A54" s="3"/>
      <c r="B54" s="5"/>
      <c r="C54" s="3"/>
      <c r="D54" s="3"/>
      <c r="E54" s="3"/>
      <c r="F54" s="3"/>
      <c r="G54" s="10"/>
      <c r="H54" s="3"/>
    </row>
    <row r="55" spans="1:8" s="1" customFormat="1" ht="18" customHeight="1">
      <c r="A55" s="3"/>
      <c r="B55" s="5"/>
      <c r="C55" s="3"/>
      <c r="D55" s="3"/>
      <c r="E55" s="3"/>
      <c r="F55" s="3"/>
      <c r="G55" s="10"/>
      <c r="H55" s="3"/>
    </row>
    <row r="56" spans="1:8" s="1" customFormat="1" ht="18" customHeight="1">
      <c r="A56" s="3"/>
      <c r="B56" s="5"/>
      <c r="C56" s="3"/>
      <c r="D56" s="3"/>
      <c r="E56" s="3"/>
      <c r="F56" s="3"/>
      <c r="G56" s="10"/>
      <c r="H56" s="3"/>
    </row>
    <row r="57" spans="1:8" s="1" customFormat="1" ht="18" customHeight="1">
      <c r="A57" s="3"/>
      <c r="B57" s="5"/>
      <c r="C57" s="3"/>
      <c r="D57" s="3"/>
      <c r="E57" s="3"/>
      <c r="F57" s="3"/>
      <c r="G57" s="10"/>
      <c r="H57" s="3"/>
    </row>
    <row r="58" spans="1:8" s="1" customFormat="1" ht="18" customHeight="1">
      <c r="A58" s="3"/>
      <c r="B58" s="5"/>
      <c r="C58" s="3"/>
      <c r="D58" s="3"/>
      <c r="E58" s="3"/>
      <c r="F58" s="3"/>
      <c r="G58" s="10"/>
      <c r="H58" s="3"/>
    </row>
    <row r="59" spans="1:8" s="1" customFormat="1" ht="18" customHeight="1">
      <c r="A59" s="3"/>
      <c r="B59" s="5"/>
      <c r="C59" s="3"/>
      <c r="D59" s="3"/>
      <c r="E59" s="3"/>
      <c r="F59" s="3"/>
      <c r="G59" s="10"/>
      <c r="H59" s="3"/>
    </row>
    <row r="60" spans="1:8" s="1" customFormat="1" ht="18" customHeight="1">
      <c r="A60" s="3"/>
      <c r="B60" s="5"/>
      <c r="C60" s="3"/>
      <c r="D60" s="3"/>
      <c r="E60" s="3"/>
      <c r="F60" s="3"/>
      <c r="G60" s="10"/>
      <c r="H60" s="3"/>
    </row>
    <row r="61" spans="1:8" s="1" customFormat="1" ht="18" customHeight="1">
      <c r="A61" s="3"/>
      <c r="B61" s="5"/>
      <c r="C61" s="3"/>
      <c r="D61" s="3"/>
      <c r="E61" s="3"/>
      <c r="F61" s="3"/>
      <c r="G61" s="10"/>
      <c r="H61" s="3"/>
    </row>
    <row r="62" spans="1:8" s="1" customFormat="1" ht="18" customHeight="1">
      <c r="A62" s="3"/>
      <c r="B62" s="5"/>
      <c r="C62" s="3"/>
      <c r="D62" s="3"/>
      <c r="E62" s="3"/>
      <c r="F62" s="3"/>
      <c r="G62" s="10"/>
      <c r="H62" s="3"/>
    </row>
    <row r="63" spans="1:8" s="1" customFormat="1" ht="18" customHeight="1">
      <c r="A63" s="3"/>
      <c r="B63" s="5"/>
      <c r="C63" s="3"/>
      <c r="D63" s="3"/>
      <c r="E63" s="3"/>
      <c r="F63" s="3"/>
      <c r="G63" s="10"/>
      <c r="H63" s="3"/>
    </row>
    <row r="64" spans="1:8" s="1" customFormat="1" ht="18" customHeight="1">
      <c r="A64" s="3"/>
      <c r="B64" s="5"/>
      <c r="C64" s="3"/>
      <c r="D64" s="3"/>
      <c r="E64" s="3"/>
      <c r="F64" s="3"/>
      <c r="G64" s="10"/>
      <c r="H64" s="3"/>
    </row>
    <row r="65" spans="1:8" s="1" customFormat="1" ht="18" customHeight="1">
      <c r="A65" s="3"/>
      <c r="B65" s="5"/>
      <c r="C65" s="3"/>
      <c r="D65" s="3"/>
      <c r="E65" s="3"/>
      <c r="F65" s="3"/>
      <c r="G65" s="10"/>
      <c r="H65" s="3"/>
    </row>
    <row r="66" spans="1:8" s="1" customFormat="1" ht="18" customHeight="1">
      <c r="A66" s="3"/>
      <c r="B66" s="5"/>
      <c r="C66" s="3"/>
      <c r="D66" s="3"/>
      <c r="E66" s="3"/>
      <c r="F66" s="3"/>
      <c r="G66" s="10"/>
      <c r="H66" s="3"/>
    </row>
    <row r="67" spans="1:8" s="1" customFormat="1" ht="18" customHeight="1">
      <c r="A67" s="3"/>
      <c r="B67" s="5"/>
      <c r="C67" s="3"/>
      <c r="D67" s="3"/>
      <c r="E67" s="3"/>
      <c r="F67" s="3"/>
      <c r="G67" s="10"/>
      <c r="H67" s="3"/>
    </row>
    <row r="68" spans="1:8" s="1" customFormat="1" ht="18" customHeight="1">
      <c r="A68" s="3"/>
      <c r="B68" s="5"/>
      <c r="C68" s="3"/>
      <c r="D68" s="3"/>
      <c r="E68" s="3"/>
      <c r="F68" s="3"/>
      <c r="G68" s="10"/>
      <c r="H68" s="3"/>
    </row>
    <row r="69" spans="1:8" s="1" customFormat="1" ht="18" customHeight="1">
      <c r="A69" s="3"/>
      <c r="B69" s="5"/>
      <c r="C69" s="3"/>
      <c r="D69" s="3"/>
      <c r="E69" s="3"/>
      <c r="F69" s="3"/>
      <c r="G69" s="10"/>
      <c r="H69" s="3"/>
    </row>
    <row r="70" spans="1:8" s="1" customFormat="1" ht="18" customHeight="1">
      <c r="A70" s="3"/>
      <c r="B70" s="5"/>
      <c r="C70" s="3"/>
      <c r="D70" s="3"/>
      <c r="E70" s="3"/>
      <c r="F70" s="3"/>
      <c r="G70" s="10"/>
      <c r="H70" s="3"/>
    </row>
    <row r="71" spans="1:8" s="1" customFormat="1" ht="18" customHeight="1">
      <c r="A71" s="3"/>
      <c r="B71" s="5"/>
      <c r="C71" s="3"/>
      <c r="D71" s="3"/>
      <c r="E71" s="3"/>
      <c r="F71" s="3"/>
      <c r="G71" s="10"/>
      <c r="H71" s="3"/>
    </row>
    <row r="72" spans="1:8" s="1" customFormat="1" ht="18" customHeight="1">
      <c r="A72" s="3"/>
      <c r="B72" s="5"/>
      <c r="C72" s="3"/>
      <c r="D72" s="3"/>
      <c r="E72" s="3"/>
      <c r="F72" s="3"/>
      <c r="G72" s="10"/>
      <c r="H72" s="3"/>
    </row>
    <row r="73" spans="1:8" s="1" customFormat="1" ht="18" customHeight="1">
      <c r="A73" s="3"/>
      <c r="B73" s="5"/>
      <c r="C73" s="3"/>
      <c r="D73" s="3"/>
      <c r="E73" s="3"/>
      <c r="F73" s="3"/>
      <c r="G73" s="10"/>
      <c r="H73" s="3"/>
    </row>
    <row r="74" spans="1:8" s="1" customFormat="1" ht="18" customHeight="1">
      <c r="A74" s="3"/>
      <c r="B74" s="5"/>
      <c r="C74" s="3"/>
      <c r="D74" s="3"/>
      <c r="E74" s="3"/>
      <c r="F74" s="3"/>
      <c r="G74" s="10"/>
      <c r="H74" s="3"/>
    </row>
    <row r="75" spans="1:8" s="1" customFormat="1" ht="18" customHeight="1">
      <c r="A75" s="3"/>
      <c r="B75" s="5"/>
      <c r="C75" s="3"/>
      <c r="D75" s="3"/>
      <c r="E75" s="3"/>
      <c r="F75" s="3"/>
      <c r="G75" s="10"/>
      <c r="H75" s="3"/>
    </row>
    <row r="76" spans="1:8" s="1" customFormat="1" ht="18" customHeight="1">
      <c r="A76" s="3"/>
      <c r="B76" s="5"/>
      <c r="C76" s="3"/>
      <c r="D76" s="3"/>
      <c r="E76" s="3"/>
      <c r="F76" s="3"/>
      <c r="G76" s="10"/>
      <c r="H76" s="3"/>
    </row>
    <row r="77" spans="1:8" s="1" customFormat="1" ht="18" customHeight="1">
      <c r="A77" s="3"/>
      <c r="B77" s="5"/>
      <c r="C77" s="3"/>
      <c r="D77" s="3"/>
      <c r="E77" s="3"/>
      <c r="F77" s="3"/>
      <c r="G77" s="10"/>
      <c r="H77" s="3"/>
    </row>
    <row r="78" spans="1:8" s="1" customFormat="1" ht="18" customHeight="1">
      <c r="A78" s="3"/>
      <c r="B78" s="5"/>
      <c r="C78" s="3"/>
      <c r="D78" s="3"/>
      <c r="E78" s="3"/>
      <c r="F78" s="3"/>
      <c r="G78" s="10"/>
      <c r="H78" s="3"/>
    </row>
    <row r="79" spans="1:8" s="1" customFormat="1" ht="18" customHeight="1">
      <c r="A79" s="3"/>
      <c r="B79" s="5"/>
      <c r="C79" s="3"/>
      <c r="D79" s="3"/>
      <c r="E79" s="3"/>
      <c r="F79" s="3"/>
      <c r="G79" s="10"/>
      <c r="H79" s="3"/>
    </row>
    <row r="80" spans="1:8" s="1" customFormat="1" ht="18" customHeight="1">
      <c r="A80" s="3"/>
      <c r="B80" s="5"/>
      <c r="C80" s="3"/>
      <c r="D80" s="3"/>
      <c r="E80" s="3"/>
      <c r="F80" s="3"/>
      <c r="G80" s="10"/>
      <c r="H80" s="3"/>
    </row>
    <row r="81" spans="1:8" s="1" customFormat="1" ht="18" customHeight="1">
      <c r="A81" s="3"/>
      <c r="B81" s="5"/>
      <c r="C81" s="3"/>
      <c r="D81" s="3"/>
      <c r="E81" s="3"/>
      <c r="F81" s="3"/>
      <c r="G81" s="10"/>
      <c r="H81" s="3"/>
    </row>
    <row r="82" spans="1:8" s="1" customFormat="1" ht="18" customHeight="1">
      <c r="A82" s="3"/>
      <c r="B82" s="5"/>
      <c r="C82" s="3"/>
      <c r="D82" s="3"/>
      <c r="E82" s="3"/>
      <c r="F82" s="3"/>
      <c r="G82" s="10"/>
      <c r="H82" s="3"/>
    </row>
    <row r="83" spans="1:8" s="1" customFormat="1" ht="18" customHeight="1">
      <c r="A83" s="3"/>
      <c r="B83" s="5"/>
      <c r="C83" s="3"/>
      <c r="D83" s="3"/>
      <c r="E83" s="3"/>
      <c r="F83" s="3"/>
      <c r="G83" s="10"/>
      <c r="H83" s="3"/>
    </row>
    <row r="84" spans="1:8" s="1" customFormat="1" ht="18" customHeight="1">
      <c r="A84" s="3"/>
      <c r="B84" s="5"/>
      <c r="C84" s="3"/>
      <c r="D84" s="3"/>
      <c r="E84" s="3"/>
      <c r="F84" s="3"/>
      <c r="G84" s="10"/>
      <c r="H84" s="3"/>
    </row>
    <row r="85" spans="1:8" s="1" customFormat="1" ht="18" customHeight="1">
      <c r="A85" s="3"/>
      <c r="B85" s="5"/>
      <c r="C85" s="3"/>
      <c r="D85" s="3"/>
      <c r="E85" s="3"/>
      <c r="F85" s="3"/>
      <c r="G85" s="10"/>
      <c r="H85" s="3"/>
    </row>
    <row r="86" spans="1:8" s="1" customFormat="1" ht="18" customHeight="1">
      <c r="A86" s="3"/>
      <c r="B86" s="5"/>
      <c r="C86" s="3"/>
      <c r="D86" s="3"/>
      <c r="E86" s="3"/>
      <c r="F86" s="3"/>
      <c r="G86" s="10"/>
      <c r="H86" s="3"/>
    </row>
    <row r="87" spans="1:8" s="1" customFormat="1" ht="18" customHeight="1">
      <c r="A87" s="3"/>
      <c r="B87" s="5"/>
      <c r="C87" s="3"/>
      <c r="D87" s="3"/>
      <c r="E87" s="3"/>
      <c r="F87" s="3"/>
      <c r="G87" s="10"/>
      <c r="H87" s="3"/>
    </row>
    <row r="88" spans="1:8" s="1" customFormat="1" ht="18" customHeight="1">
      <c r="A88" s="3"/>
      <c r="B88" s="5"/>
      <c r="C88" s="3"/>
      <c r="D88" s="3"/>
      <c r="E88" s="3"/>
      <c r="F88" s="3"/>
      <c r="G88" s="10"/>
      <c r="H88" s="3"/>
    </row>
    <row r="89" spans="1:8" s="1" customFormat="1" ht="18" customHeight="1">
      <c r="A89" s="3"/>
      <c r="B89" s="5"/>
      <c r="C89" s="3"/>
      <c r="D89" s="3"/>
      <c r="E89" s="3"/>
      <c r="F89" s="3"/>
      <c r="G89" s="10"/>
      <c r="H89" s="3"/>
    </row>
    <row r="90" spans="1:8" s="1" customFormat="1" ht="18" customHeight="1">
      <c r="A90" s="3"/>
      <c r="B90" s="5"/>
      <c r="C90" s="3"/>
      <c r="D90" s="3"/>
      <c r="E90" s="3"/>
      <c r="F90" s="3"/>
      <c r="G90" s="10"/>
      <c r="H90" s="3"/>
    </row>
    <row r="91" spans="1:8" s="1" customFormat="1" ht="18" customHeight="1">
      <c r="A91" s="3"/>
      <c r="B91" s="5"/>
      <c r="C91" s="3"/>
      <c r="D91" s="3"/>
      <c r="E91" s="3"/>
      <c r="F91" s="3"/>
      <c r="G91" s="10"/>
      <c r="H91" s="3"/>
    </row>
    <row r="92" spans="1:8" s="1" customFormat="1" ht="18" customHeight="1">
      <c r="A92" s="3"/>
      <c r="B92" s="5"/>
      <c r="C92" s="3"/>
      <c r="D92" s="3"/>
      <c r="E92" s="3"/>
      <c r="F92" s="3"/>
      <c r="G92" s="10"/>
      <c r="H92" s="3"/>
    </row>
    <row r="93" spans="1:8" s="1" customFormat="1" ht="18" customHeight="1">
      <c r="A93" s="3"/>
      <c r="B93" s="5"/>
      <c r="C93" s="3"/>
      <c r="D93" s="3"/>
      <c r="E93" s="3"/>
      <c r="F93" s="3"/>
      <c r="G93" s="10"/>
      <c r="H93" s="3"/>
    </row>
    <row r="94" spans="1:8" s="1" customFormat="1" ht="18" customHeight="1">
      <c r="A94" s="3"/>
      <c r="B94" s="5"/>
      <c r="C94" s="3"/>
      <c r="D94" s="3"/>
      <c r="E94" s="3"/>
      <c r="F94" s="3"/>
      <c r="G94" s="10"/>
      <c r="H94" s="3"/>
    </row>
    <row r="95" spans="1:8" s="1" customFormat="1" ht="18" customHeight="1">
      <c r="A95" s="3"/>
      <c r="B95" s="5"/>
      <c r="C95" s="3"/>
      <c r="D95" s="3"/>
      <c r="E95" s="3"/>
      <c r="F95" s="3"/>
      <c r="G95" s="10"/>
      <c r="H95" s="3"/>
    </row>
    <row r="96" spans="1:8" s="1" customFormat="1" ht="18" customHeight="1">
      <c r="A96" s="3"/>
      <c r="B96" s="5"/>
      <c r="C96" s="3"/>
      <c r="D96" s="3"/>
      <c r="E96" s="3"/>
      <c r="F96" s="3"/>
      <c r="G96" s="10"/>
      <c r="H96" s="3"/>
    </row>
    <row r="97" spans="1:8" s="1" customFormat="1" ht="18" customHeight="1">
      <c r="A97" s="3"/>
      <c r="B97" s="5"/>
      <c r="C97" s="3"/>
      <c r="D97" s="3"/>
      <c r="E97" s="3"/>
      <c r="F97" s="3"/>
      <c r="G97" s="10"/>
      <c r="H97" s="3"/>
    </row>
    <row r="98" spans="1:8" s="1" customFormat="1" ht="18" customHeight="1">
      <c r="A98" s="3"/>
      <c r="B98" s="5"/>
      <c r="C98" s="3"/>
      <c r="D98" s="3"/>
      <c r="E98" s="3"/>
      <c r="F98" s="3"/>
      <c r="G98" s="10"/>
      <c r="H98" s="3"/>
    </row>
    <row r="99" spans="1:8" s="1" customFormat="1" ht="18" customHeight="1">
      <c r="A99" s="3"/>
      <c r="B99" s="5"/>
      <c r="C99" s="3"/>
      <c r="D99" s="3"/>
      <c r="E99" s="3"/>
      <c r="F99" s="3"/>
      <c r="G99" s="10"/>
      <c r="H99" s="3"/>
    </row>
    <row r="100" spans="1:8" s="1" customFormat="1" ht="18" customHeight="1">
      <c r="A100" s="3"/>
      <c r="B100" s="5"/>
      <c r="C100" s="3"/>
      <c r="D100" s="3"/>
      <c r="E100" s="3"/>
      <c r="F100" s="3"/>
      <c r="G100" s="10"/>
      <c r="H100" s="3"/>
    </row>
    <row r="101" spans="1:8" s="1" customFormat="1" ht="18" customHeight="1">
      <c r="A101" s="3"/>
      <c r="B101" s="5"/>
      <c r="C101" s="3"/>
      <c r="D101" s="3"/>
      <c r="E101" s="3"/>
      <c r="F101" s="3"/>
      <c r="G101" s="10"/>
      <c r="H101" s="3"/>
    </row>
    <row r="102" spans="1:8" s="1" customFormat="1" ht="18" customHeight="1">
      <c r="A102" s="3"/>
      <c r="B102" s="5"/>
      <c r="C102" s="3"/>
      <c r="D102" s="3"/>
      <c r="E102" s="3"/>
      <c r="F102" s="3"/>
      <c r="G102" s="10"/>
      <c r="H102" s="3"/>
    </row>
    <row r="103" spans="1:8" s="1" customFormat="1" ht="18" customHeight="1">
      <c r="A103" s="3"/>
      <c r="B103" s="5"/>
      <c r="C103" s="3"/>
      <c r="D103" s="3"/>
      <c r="E103" s="3"/>
      <c r="F103" s="3"/>
      <c r="G103" s="10"/>
      <c r="H103" s="3"/>
    </row>
    <row r="104" spans="1:8" s="1" customFormat="1" ht="18" customHeight="1">
      <c r="A104" s="3"/>
      <c r="B104" s="5"/>
      <c r="C104" s="3"/>
      <c r="D104" s="3"/>
      <c r="E104" s="3"/>
      <c r="F104" s="3"/>
      <c r="G104" s="10"/>
      <c r="H104" s="3"/>
    </row>
    <row r="105" spans="1:8" s="1" customFormat="1" ht="18" customHeight="1">
      <c r="A105" s="3"/>
      <c r="B105" s="5"/>
      <c r="C105" s="3"/>
      <c r="D105" s="3"/>
      <c r="E105" s="3"/>
      <c r="F105" s="3"/>
      <c r="G105" s="10"/>
      <c r="H105" s="3"/>
    </row>
    <row r="106" spans="1:8" s="1" customFormat="1" ht="18" customHeight="1">
      <c r="A106" s="3"/>
      <c r="B106" s="5"/>
      <c r="C106" s="3"/>
      <c r="D106" s="3"/>
      <c r="E106" s="3"/>
      <c r="F106" s="3"/>
      <c r="G106" s="10"/>
      <c r="H106" s="3"/>
    </row>
    <row r="107" spans="1:8" s="1" customFormat="1" ht="18" customHeight="1">
      <c r="A107" s="3"/>
      <c r="B107" s="5"/>
      <c r="C107" s="3"/>
      <c r="D107" s="3"/>
      <c r="E107" s="3"/>
      <c r="F107" s="3"/>
      <c r="G107" s="10"/>
      <c r="H107" s="3"/>
    </row>
    <row r="108" spans="1:8" s="1" customFormat="1" ht="18" customHeight="1">
      <c r="A108" s="3"/>
      <c r="B108" s="5"/>
      <c r="C108" s="3"/>
      <c r="D108" s="3"/>
      <c r="E108" s="3"/>
      <c r="F108" s="3"/>
      <c r="G108" s="10"/>
      <c r="H108" s="3"/>
    </row>
    <row r="109" spans="1:8" s="1" customFormat="1" ht="18" customHeight="1">
      <c r="A109" s="3"/>
      <c r="B109" s="5"/>
      <c r="C109" s="3"/>
      <c r="D109" s="3"/>
      <c r="E109" s="3"/>
      <c r="F109" s="3"/>
      <c r="G109" s="10"/>
      <c r="H109" s="3"/>
    </row>
    <row r="110" spans="1:8" s="1" customFormat="1" ht="18" customHeight="1">
      <c r="A110" s="3"/>
      <c r="B110" s="5"/>
      <c r="C110" s="3"/>
      <c r="D110" s="3"/>
      <c r="E110" s="3"/>
      <c r="F110" s="3"/>
      <c r="G110" s="10"/>
      <c r="H110" s="3"/>
    </row>
    <row r="111" spans="1:8" s="1" customFormat="1" ht="18" customHeight="1">
      <c r="A111" s="3"/>
      <c r="B111" s="5"/>
      <c r="C111" s="3"/>
      <c r="D111" s="3"/>
      <c r="E111" s="3"/>
      <c r="F111" s="3"/>
      <c r="G111" s="10"/>
      <c r="H111" s="3"/>
    </row>
    <row r="112" spans="1:8" s="1" customFormat="1" ht="18" customHeight="1">
      <c r="A112" s="3"/>
      <c r="B112" s="5"/>
      <c r="C112" s="3"/>
      <c r="D112" s="3"/>
      <c r="E112" s="3"/>
      <c r="F112" s="3"/>
      <c r="G112" s="10"/>
      <c r="H112" s="3"/>
    </row>
    <row r="113" spans="1:8" s="1" customFormat="1" ht="18" customHeight="1">
      <c r="A113" s="3"/>
      <c r="B113" s="5"/>
      <c r="C113" s="3"/>
      <c r="D113" s="3"/>
      <c r="E113" s="3"/>
      <c r="F113" s="3"/>
      <c r="G113" s="10"/>
      <c r="H113" s="3"/>
    </row>
    <row r="114" spans="1:8" s="1" customFormat="1" ht="18" customHeight="1">
      <c r="A114" s="3"/>
      <c r="B114" s="5"/>
      <c r="C114" s="3"/>
      <c r="D114" s="3"/>
      <c r="E114" s="3"/>
      <c r="F114" s="3"/>
      <c r="G114" s="10"/>
      <c r="H114" s="3"/>
    </row>
    <row r="115" spans="1:8" s="1" customFormat="1" ht="18" customHeight="1">
      <c r="A115" s="3"/>
      <c r="B115" s="5"/>
      <c r="C115" s="3"/>
      <c r="D115" s="3"/>
      <c r="E115" s="3"/>
      <c r="F115" s="3"/>
      <c r="G115" s="10"/>
      <c r="H115" s="3"/>
    </row>
    <row r="116" spans="1:8" s="1" customFormat="1" ht="18" customHeight="1">
      <c r="A116" s="3"/>
      <c r="B116" s="5"/>
      <c r="C116" s="3"/>
      <c r="D116" s="3"/>
      <c r="E116" s="3"/>
      <c r="F116" s="3"/>
      <c r="G116" s="10"/>
      <c r="H116" s="3"/>
    </row>
    <row r="117" spans="1:8" s="1" customFormat="1" ht="18" customHeight="1">
      <c r="A117" s="3"/>
      <c r="B117" s="5"/>
      <c r="C117" s="3"/>
      <c r="D117" s="3"/>
      <c r="E117" s="3"/>
      <c r="F117" s="3"/>
      <c r="G117" s="10"/>
      <c r="H117" s="3"/>
    </row>
    <row r="118" spans="1:8" s="1" customFormat="1" ht="18" customHeight="1">
      <c r="A118" s="3"/>
      <c r="B118" s="5"/>
      <c r="C118" s="3"/>
      <c r="D118" s="3"/>
      <c r="E118" s="3"/>
      <c r="F118" s="3"/>
      <c r="G118" s="10"/>
      <c r="H118" s="3"/>
    </row>
    <row r="119" spans="1:8" s="1" customFormat="1" ht="18" customHeight="1">
      <c r="A119" s="3"/>
      <c r="B119" s="5"/>
      <c r="C119" s="3"/>
      <c r="D119" s="3"/>
      <c r="E119" s="3"/>
      <c r="F119" s="3"/>
      <c r="G119" s="10"/>
      <c r="H119" s="3"/>
    </row>
    <row r="120" spans="1:8" s="1" customFormat="1" ht="18" customHeight="1">
      <c r="A120" s="3"/>
      <c r="B120" s="5"/>
      <c r="C120" s="3"/>
      <c r="D120" s="3"/>
      <c r="E120" s="3"/>
      <c r="F120" s="3"/>
      <c r="G120" s="10"/>
      <c r="H120" s="3"/>
    </row>
    <row r="121" spans="1:8" s="1" customFormat="1" ht="18" customHeight="1">
      <c r="A121" s="3"/>
      <c r="B121" s="5"/>
      <c r="C121" s="3"/>
      <c r="D121" s="3"/>
      <c r="E121" s="3"/>
      <c r="F121" s="3"/>
      <c r="G121" s="10"/>
      <c r="H121" s="3"/>
    </row>
    <row r="122" spans="1:8" s="1" customFormat="1" ht="18" customHeight="1">
      <c r="A122" s="3"/>
      <c r="B122" s="5"/>
      <c r="C122" s="3"/>
      <c r="D122" s="3"/>
      <c r="E122" s="3"/>
      <c r="F122" s="3"/>
      <c r="G122" s="10"/>
      <c r="H122" s="3"/>
    </row>
    <row r="123" spans="1:8" s="1" customFormat="1" ht="18" customHeight="1">
      <c r="A123" s="3"/>
      <c r="B123" s="5"/>
      <c r="C123" s="3"/>
      <c r="D123" s="3"/>
      <c r="E123" s="3"/>
      <c r="F123" s="3"/>
      <c r="G123" s="10"/>
      <c r="H123" s="3"/>
    </row>
    <row r="124" spans="1:8" s="1" customFormat="1" ht="18" customHeight="1">
      <c r="A124" s="3"/>
      <c r="B124" s="5"/>
      <c r="C124" s="3"/>
      <c r="D124" s="3"/>
      <c r="E124" s="3"/>
      <c r="F124" s="3"/>
      <c r="G124" s="10"/>
      <c r="H124" s="3"/>
    </row>
    <row r="125" spans="1:8" s="1" customFormat="1" ht="18" customHeight="1">
      <c r="A125" s="3"/>
      <c r="B125" s="5"/>
      <c r="C125" s="3"/>
      <c r="D125" s="3"/>
      <c r="E125" s="3"/>
      <c r="F125" s="3"/>
      <c r="G125" s="10"/>
      <c r="H125" s="3"/>
    </row>
    <row r="126" spans="1:8" s="1" customFormat="1" ht="18" customHeight="1">
      <c r="A126" s="3"/>
      <c r="B126" s="5"/>
      <c r="C126" s="3"/>
      <c r="D126" s="3"/>
      <c r="E126" s="3"/>
      <c r="F126" s="3"/>
      <c r="G126" s="10"/>
      <c r="H126" s="3"/>
    </row>
    <row r="127" spans="1:8" s="1" customFormat="1" ht="18" customHeight="1">
      <c r="A127" s="2"/>
      <c r="B127" s="6"/>
      <c r="C127" s="2"/>
      <c r="D127" s="2"/>
      <c r="E127" s="2"/>
      <c r="F127" s="2"/>
      <c r="G127" s="11"/>
      <c r="H127" s="2"/>
    </row>
    <row r="128" spans="1:8" s="1" customFormat="1" ht="18" customHeight="1">
      <c r="A128" s="2"/>
      <c r="B128" s="6"/>
      <c r="C128" s="2"/>
      <c r="D128" s="2"/>
      <c r="E128" s="2"/>
      <c r="F128" s="2"/>
      <c r="G128" s="11"/>
      <c r="H128" s="2"/>
    </row>
    <row r="129" spans="1:8" ht="18" customHeight="1">
      <c r="A129" s="2"/>
      <c r="B129" s="6"/>
      <c r="C129" s="2"/>
      <c r="D129" s="2"/>
      <c r="E129" s="2"/>
      <c r="F129" s="2"/>
      <c r="G129" s="11"/>
      <c r="H129" s="2"/>
    </row>
    <row r="130" spans="1:8" ht="18" customHeight="1">
      <c r="A130" s="2"/>
      <c r="B130" s="6"/>
      <c r="C130" s="2"/>
      <c r="D130" s="2"/>
      <c r="E130" s="2"/>
      <c r="F130" s="2"/>
      <c r="G130" s="11"/>
      <c r="H130" s="2"/>
    </row>
  </sheetData>
  <mergeCells count="12">
    <mergeCell ref="A45:F45"/>
    <mergeCell ref="A44:F44"/>
    <mergeCell ref="A42:F42"/>
    <mergeCell ref="A43:F43"/>
    <mergeCell ref="F3:F4"/>
    <mergeCell ref="G3:G4"/>
    <mergeCell ref="H3:H4"/>
    <mergeCell ref="A1:H1"/>
    <mergeCell ref="A3:A4"/>
    <mergeCell ref="D3:D4"/>
    <mergeCell ref="E3:E4"/>
    <mergeCell ref="A2:H2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zoomScaleNormal="100" workbookViewId="0">
      <selection activeCell="E12" sqref="E12"/>
    </sheetView>
  </sheetViews>
  <sheetFormatPr defaultRowHeight="19.5" customHeight="1"/>
  <cols>
    <col min="1" max="1" width="4" customWidth="1"/>
    <col min="2" max="2" width="6.25" style="4" customWidth="1"/>
    <col min="3" max="3" width="7.75" customWidth="1"/>
    <col min="4" max="4" width="18.5" customWidth="1"/>
    <col min="5" max="5" width="22.25" customWidth="1"/>
    <col min="6" max="6" width="4.75" bestFit="1" customWidth="1"/>
    <col min="7" max="7" width="4.5" customWidth="1"/>
    <col min="8" max="8" width="11" style="9" customWidth="1"/>
    <col min="9" max="9" width="10.875" style="1" customWidth="1"/>
    <col min="10" max="10" width="10.875" bestFit="1" customWidth="1"/>
  </cols>
  <sheetData>
    <row r="1" spans="1:10" s="17" customFormat="1" ht="19.5" customHeight="1">
      <c r="A1" s="79" t="s">
        <v>13</v>
      </c>
      <c r="B1" s="79"/>
      <c r="C1" s="79"/>
      <c r="D1" s="79"/>
      <c r="E1" s="79"/>
      <c r="F1" s="79"/>
      <c r="G1" s="79"/>
      <c r="H1" s="79"/>
      <c r="I1" s="79"/>
    </row>
    <row r="2" spans="1:10" s="18" customFormat="1" ht="19.5" customHeight="1">
      <c r="A2" s="80" t="s">
        <v>70</v>
      </c>
      <c r="B2" s="80"/>
      <c r="C2" s="80"/>
      <c r="D2" s="80"/>
      <c r="E2" s="80"/>
      <c r="F2" s="80"/>
      <c r="G2" s="80"/>
      <c r="H2" s="80"/>
      <c r="I2" s="80"/>
    </row>
    <row r="4" spans="1:10" s="7" customFormat="1" ht="19.5" customHeight="1">
      <c r="A4" s="91" t="s">
        <v>1</v>
      </c>
      <c r="B4" s="52" t="s">
        <v>24</v>
      </c>
      <c r="C4" s="53" t="s">
        <v>25</v>
      </c>
      <c r="D4" s="89" t="s">
        <v>6</v>
      </c>
      <c r="E4" s="89" t="s">
        <v>7</v>
      </c>
      <c r="F4" s="89" t="s">
        <v>20</v>
      </c>
      <c r="G4" s="89" t="s">
        <v>21</v>
      </c>
      <c r="H4" s="93" t="s">
        <v>22</v>
      </c>
      <c r="I4" s="95" t="s">
        <v>9</v>
      </c>
    </row>
    <row r="5" spans="1:10" s="7" customFormat="1" ht="19.5" customHeight="1">
      <c r="A5" s="92"/>
      <c r="B5" s="16" t="s">
        <v>3</v>
      </c>
      <c r="C5" s="50" t="s">
        <v>5</v>
      </c>
      <c r="D5" s="90"/>
      <c r="E5" s="90"/>
      <c r="F5" s="90"/>
      <c r="G5" s="90"/>
      <c r="H5" s="94"/>
      <c r="I5" s="96"/>
    </row>
    <row r="6" spans="1:10" s="8" customFormat="1" ht="19.5" customHeight="1">
      <c r="A6" s="83" t="s">
        <v>63</v>
      </c>
      <c r="B6" s="84"/>
      <c r="C6" s="84"/>
      <c r="D6" s="84"/>
      <c r="E6" s="84"/>
      <c r="F6" s="84"/>
      <c r="G6" s="85"/>
      <c r="H6" s="65">
        <v>0</v>
      </c>
      <c r="I6" s="40"/>
      <c r="J6" s="12"/>
    </row>
    <row r="7" spans="1:10" s="1" customFormat="1" ht="19.5" customHeight="1">
      <c r="A7" s="86" t="s">
        <v>55</v>
      </c>
      <c r="B7" s="87"/>
      <c r="C7" s="87"/>
      <c r="D7" s="87"/>
      <c r="E7" s="88"/>
      <c r="F7" s="49"/>
      <c r="G7" s="49"/>
      <c r="H7" s="66">
        <f>SUM(H6:H6)</f>
        <v>0</v>
      </c>
      <c r="I7" s="20"/>
      <c r="J7" s="13"/>
    </row>
    <row r="8" spans="1:10" s="1" customFormat="1" ht="19.5" customHeight="1">
      <c r="A8" s="3"/>
      <c r="B8" s="5"/>
      <c r="C8" s="3"/>
      <c r="D8" s="3"/>
      <c r="E8" s="3"/>
      <c r="F8" s="3"/>
      <c r="G8" s="3"/>
      <c r="H8" s="10"/>
      <c r="I8" s="3"/>
    </row>
    <row r="9" spans="1:10" s="1" customFormat="1" ht="19.5" customHeight="1">
      <c r="A9" s="3"/>
      <c r="B9" s="5"/>
      <c r="C9" s="3"/>
      <c r="D9" s="3"/>
      <c r="E9" s="3"/>
      <c r="F9" s="3"/>
      <c r="G9" s="3"/>
      <c r="H9" s="10"/>
      <c r="I9" s="3"/>
    </row>
    <row r="10" spans="1:10" s="1" customFormat="1" ht="19.5" customHeight="1">
      <c r="A10" s="3"/>
      <c r="B10" s="5"/>
      <c r="C10" s="3"/>
      <c r="D10" s="3"/>
      <c r="E10" s="3"/>
      <c r="F10" s="3"/>
      <c r="G10" s="3"/>
      <c r="H10" s="10"/>
      <c r="I10" s="3"/>
    </row>
    <row r="11" spans="1:10" s="1" customFormat="1" ht="19.5" customHeight="1">
      <c r="A11" s="3"/>
      <c r="B11" s="5"/>
      <c r="C11" s="3"/>
      <c r="D11" s="3"/>
      <c r="E11" s="3"/>
      <c r="F11" s="3"/>
      <c r="G11" s="3"/>
      <c r="H11" s="10"/>
      <c r="I11" s="3"/>
    </row>
    <row r="12" spans="1:10" s="1" customFormat="1" ht="19.5" customHeight="1">
      <c r="A12" s="3"/>
      <c r="B12" s="5"/>
      <c r="C12" s="3"/>
      <c r="D12" s="3"/>
      <c r="E12" s="3"/>
      <c r="F12" s="3"/>
      <c r="G12" s="3"/>
      <c r="H12" s="10"/>
      <c r="I12" s="3"/>
    </row>
    <row r="13" spans="1:10" s="1" customFormat="1" ht="19.5" customHeight="1">
      <c r="A13" s="3"/>
      <c r="B13" s="5"/>
      <c r="C13" s="3"/>
      <c r="D13" s="3"/>
      <c r="E13" s="3"/>
      <c r="F13" s="3"/>
      <c r="G13" s="3"/>
      <c r="H13" s="10"/>
      <c r="I13" s="3"/>
    </row>
    <row r="14" spans="1:10" s="1" customFormat="1" ht="19.5" customHeight="1">
      <c r="A14" s="3"/>
      <c r="B14" s="5"/>
      <c r="C14" s="3"/>
      <c r="D14" s="3"/>
      <c r="E14" s="3"/>
      <c r="F14" s="3"/>
      <c r="G14" s="3"/>
      <c r="H14" s="10"/>
      <c r="I14" s="3"/>
    </row>
    <row r="15" spans="1:10" s="1" customFormat="1" ht="19.5" customHeight="1">
      <c r="A15" s="3"/>
      <c r="B15" s="5"/>
      <c r="C15" s="3"/>
      <c r="D15" s="3"/>
      <c r="E15" s="3"/>
      <c r="F15" s="3"/>
      <c r="G15" s="3"/>
      <c r="H15" s="10"/>
      <c r="I15" s="3"/>
    </row>
    <row r="16" spans="1:10" s="1" customFormat="1" ht="19.5" customHeight="1">
      <c r="A16" s="3"/>
      <c r="B16" s="5"/>
      <c r="C16" s="3"/>
      <c r="D16" s="3"/>
      <c r="E16" s="3"/>
      <c r="F16" s="3"/>
      <c r="G16" s="3"/>
      <c r="H16" s="10"/>
      <c r="I16" s="3"/>
    </row>
    <row r="17" spans="1:9" s="1" customFormat="1" ht="19.5" customHeight="1">
      <c r="A17" s="3"/>
      <c r="B17" s="5"/>
      <c r="C17" s="3"/>
      <c r="D17" s="3"/>
      <c r="E17" s="3"/>
      <c r="F17" s="3"/>
      <c r="G17" s="3"/>
      <c r="H17" s="10"/>
      <c r="I17" s="3"/>
    </row>
    <row r="18" spans="1:9" s="1" customFormat="1" ht="19.5" customHeight="1">
      <c r="A18" s="3"/>
      <c r="B18" s="5"/>
      <c r="C18" s="3"/>
      <c r="D18" s="3"/>
      <c r="E18" s="3"/>
      <c r="F18" s="3"/>
      <c r="G18" s="3"/>
      <c r="H18" s="10"/>
      <c r="I18" s="3"/>
    </row>
    <row r="19" spans="1:9" s="1" customFormat="1" ht="19.5" customHeight="1">
      <c r="A19" s="3"/>
      <c r="B19" s="5"/>
      <c r="C19" s="3"/>
      <c r="D19" s="3"/>
      <c r="E19" s="3"/>
      <c r="F19" s="3"/>
      <c r="G19" s="3"/>
      <c r="H19" s="10"/>
      <c r="I19" s="3"/>
    </row>
    <row r="20" spans="1:9" s="1" customFormat="1" ht="19.5" customHeight="1">
      <c r="A20" s="3"/>
      <c r="B20" s="5"/>
      <c r="C20" s="3"/>
      <c r="D20" s="3"/>
      <c r="E20" s="3"/>
      <c r="F20" s="3"/>
      <c r="G20" s="3"/>
      <c r="H20" s="10"/>
      <c r="I20" s="3"/>
    </row>
    <row r="21" spans="1:9" s="1" customFormat="1" ht="19.5" customHeight="1">
      <c r="A21" s="3"/>
      <c r="B21" s="5"/>
      <c r="C21" s="3"/>
      <c r="D21" s="3"/>
      <c r="E21" s="3"/>
      <c r="F21" s="3"/>
      <c r="G21" s="3"/>
      <c r="H21" s="10"/>
      <c r="I21" s="3"/>
    </row>
    <row r="22" spans="1:9" s="1" customFormat="1" ht="19.5" customHeight="1">
      <c r="A22" s="3"/>
      <c r="B22" s="5"/>
      <c r="C22" s="3"/>
      <c r="D22" s="3"/>
      <c r="E22" s="3"/>
      <c r="F22" s="3"/>
      <c r="G22" s="3"/>
      <c r="H22" s="10"/>
      <c r="I22" s="3"/>
    </row>
    <row r="23" spans="1:9" s="1" customFormat="1" ht="19.5" customHeight="1">
      <c r="A23" s="3"/>
      <c r="B23" s="5"/>
      <c r="C23" s="3"/>
      <c r="D23" s="3"/>
      <c r="E23" s="3"/>
      <c r="F23" s="3"/>
      <c r="G23" s="3"/>
      <c r="H23" s="10"/>
      <c r="I23" s="3"/>
    </row>
    <row r="24" spans="1:9" s="1" customFormat="1" ht="19.5" customHeight="1">
      <c r="A24" s="3"/>
      <c r="B24" s="5"/>
      <c r="C24" s="3"/>
      <c r="D24" s="3"/>
      <c r="E24" s="3"/>
      <c r="F24" s="3"/>
      <c r="G24" s="3"/>
      <c r="H24" s="10"/>
      <c r="I24" s="3"/>
    </row>
    <row r="25" spans="1:9" s="1" customFormat="1" ht="19.5" customHeight="1">
      <c r="A25" s="3"/>
      <c r="B25" s="5"/>
      <c r="C25" s="3"/>
      <c r="D25" s="3"/>
      <c r="E25" s="3"/>
      <c r="F25" s="3"/>
      <c r="G25" s="3"/>
      <c r="H25" s="10"/>
      <c r="I25" s="3"/>
    </row>
    <row r="26" spans="1:9" s="1" customFormat="1" ht="19.5" customHeight="1">
      <c r="A26" s="3"/>
      <c r="B26" s="5"/>
      <c r="C26" s="3"/>
      <c r="D26" s="3"/>
      <c r="E26" s="3"/>
      <c r="F26" s="3"/>
      <c r="G26" s="3"/>
      <c r="H26" s="10"/>
      <c r="I26" s="3"/>
    </row>
    <row r="27" spans="1:9" s="1" customFormat="1" ht="19.5" customHeight="1">
      <c r="A27" s="3"/>
      <c r="B27" s="5"/>
      <c r="C27" s="3"/>
      <c r="D27" s="3"/>
      <c r="E27" s="3"/>
      <c r="F27" s="3"/>
      <c r="G27" s="3"/>
      <c r="H27" s="10"/>
      <c r="I27" s="3"/>
    </row>
    <row r="28" spans="1:9" s="1" customFormat="1" ht="19.5" customHeight="1">
      <c r="A28" s="3"/>
      <c r="B28" s="5"/>
      <c r="C28" s="3"/>
      <c r="D28" s="3"/>
      <c r="E28" s="3"/>
      <c r="F28" s="3"/>
      <c r="G28" s="3"/>
      <c r="H28" s="10"/>
      <c r="I28" s="3"/>
    </row>
    <row r="29" spans="1:9" s="1" customFormat="1" ht="19.5" customHeight="1">
      <c r="A29" s="3"/>
      <c r="B29" s="5"/>
      <c r="C29" s="3"/>
      <c r="D29" s="3"/>
      <c r="E29" s="3"/>
      <c r="F29" s="3"/>
      <c r="G29" s="3"/>
      <c r="H29" s="10"/>
      <c r="I29" s="3"/>
    </row>
    <row r="30" spans="1:9" s="1" customFormat="1" ht="19.5" customHeight="1">
      <c r="A30" s="3"/>
      <c r="B30" s="5"/>
      <c r="C30" s="3"/>
      <c r="D30" s="3"/>
      <c r="E30" s="3"/>
      <c r="F30" s="3"/>
      <c r="G30" s="3"/>
      <c r="H30" s="10"/>
      <c r="I30" s="3"/>
    </row>
    <row r="31" spans="1:9" s="1" customFormat="1" ht="19.5" customHeight="1">
      <c r="A31" s="3"/>
      <c r="B31" s="5"/>
      <c r="C31" s="3"/>
      <c r="D31" s="3"/>
      <c r="E31" s="3"/>
      <c r="F31" s="3"/>
      <c r="G31" s="3"/>
      <c r="H31" s="10"/>
      <c r="I31" s="3"/>
    </row>
    <row r="32" spans="1:9" s="1" customFormat="1" ht="19.5" customHeight="1">
      <c r="A32" s="3"/>
      <c r="B32" s="5"/>
      <c r="C32" s="3"/>
      <c r="D32" s="3"/>
      <c r="E32" s="3"/>
      <c r="F32" s="3"/>
      <c r="G32" s="3"/>
      <c r="H32" s="10"/>
      <c r="I32" s="3"/>
    </row>
    <row r="33" spans="1:9" s="1" customFormat="1" ht="19.5" customHeight="1">
      <c r="A33" s="3"/>
      <c r="B33" s="5"/>
      <c r="C33" s="3"/>
      <c r="D33" s="3"/>
      <c r="E33" s="3"/>
      <c r="F33" s="3"/>
      <c r="G33" s="3"/>
      <c r="H33" s="10"/>
      <c r="I33" s="3"/>
    </row>
    <row r="34" spans="1:9" s="1" customFormat="1" ht="19.5" customHeight="1">
      <c r="A34" s="3"/>
      <c r="B34" s="5"/>
      <c r="C34" s="3"/>
      <c r="D34" s="3"/>
      <c r="E34" s="3"/>
      <c r="F34" s="3"/>
      <c r="G34" s="3"/>
      <c r="H34" s="10"/>
      <c r="I34" s="3"/>
    </row>
    <row r="35" spans="1:9" s="1" customFormat="1" ht="19.5" customHeight="1">
      <c r="A35" s="3"/>
      <c r="B35" s="5"/>
      <c r="C35" s="3"/>
      <c r="D35" s="3"/>
      <c r="E35" s="3"/>
      <c r="F35" s="3"/>
      <c r="G35" s="3"/>
      <c r="H35" s="10"/>
      <c r="I35" s="3"/>
    </row>
    <row r="36" spans="1:9" s="1" customFormat="1" ht="19.5" customHeight="1">
      <c r="A36" s="3"/>
      <c r="B36" s="5"/>
      <c r="C36" s="3"/>
      <c r="D36" s="3"/>
      <c r="E36" s="3"/>
      <c r="F36" s="3"/>
      <c r="G36" s="3"/>
      <c r="H36" s="10"/>
      <c r="I36" s="3"/>
    </row>
    <row r="37" spans="1:9" s="1" customFormat="1" ht="19.5" customHeight="1">
      <c r="A37" s="3"/>
      <c r="B37" s="5"/>
      <c r="C37" s="3"/>
      <c r="D37" s="3"/>
      <c r="E37" s="3"/>
      <c r="F37" s="3"/>
      <c r="G37" s="3"/>
      <c r="H37" s="10"/>
      <c r="I37" s="3"/>
    </row>
    <row r="38" spans="1:9" s="1" customFormat="1" ht="19.5" customHeight="1">
      <c r="A38" s="3"/>
      <c r="B38" s="5"/>
      <c r="C38" s="3"/>
      <c r="D38" s="3"/>
      <c r="E38" s="3"/>
      <c r="F38" s="3"/>
      <c r="G38" s="3"/>
      <c r="H38" s="10"/>
      <c r="I38" s="3"/>
    </row>
    <row r="39" spans="1:9" s="1" customFormat="1" ht="19.5" customHeight="1">
      <c r="A39" s="3"/>
      <c r="B39" s="5"/>
      <c r="C39" s="3"/>
      <c r="D39" s="3"/>
      <c r="E39" s="3"/>
      <c r="F39" s="3"/>
      <c r="G39" s="3"/>
      <c r="H39" s="10"/>
      <c r="I39" s="3"/>
    </row>
    <row r="40" spans="1:9" s="1" customFormat="1" ht="19.5" customHeight="1">
      <c r="A40" s="3"/>
      <c r="B40" s="5"/>
      <c r="C40" s="3"/>
      <c r="D40" s="3"/>
      <c r="E40" s="3"/>
      <c r="F40" s="3"/>
      <c r="G40" s="3"/>
      <c r="H40" s="10"/>
      <c r="I40" s="3"/>
    </row>
    <row r="41" spans="1:9" s="1" customFormat="1" ht="19.5" customHeight="1">
      <c r="A41" s="3"/>
      <c r="B41" s="5"/>
      <c r="C41" s="3"/>
      <c r="D41" s="3"/>
      <c r="E41" s="3"/>
      <c r="F41" s="3"/>
      <c r="G41" s="3"/>
      <c r="H41" s="10"/>
      <c r="I41" s="3"/>
    </row>
    <row r="42" spans="1:9" s="1" customFormat="1" ht="19.5" customHeight="1">
      <c r="A42" s="3"/>
      <c r="B42" s="5"/>
      <c r="C42" s="3"/>
      <c r="D42" s="3"/>
      <c r="E42" s="3"/>
      <c r="F42" s="3"/>
      <c r="G42" s="3"/>
      <c r="H42" s="10"/>
      <c r="I42" s="3"/>
    </row>
    <row r="43" spans="1:9" s="1" customFormat="1" ht="19.5" customHeight="1">
      <c r="A43" s="3"/>
      <c r="B43" s="5"/>
      <c r="C43" s="3"/>
      <c r="D43" s="3"/>
      <c r="E43" s="3"/>
      <c r="F43" s="3"/>
      <c r="G43" s="3"/>
      <c r="H43" s="10"/>
      <c r="I43" s="3"/>
    </row>
    <row r="44" spans="1:9" s="1" customFormat="1" ht="19.5" customHeight="1">
      <c r="A44" s="3"/>
      <c r="B44" s="5"/>
      <c r="C44" s="3"/>
      <c r="D44" s="3"/>
      <c r="E44" s="3"/>
      <c r="F44" s="3"/>
      <c r="G44" s="3"/>
      <c r="H44" s="10"/>
      <c r="I44" s="3"/>
    </row>
    <row r="45" spans="1:9" s="1" customFormat="1" ht="19.5" customHeight="1">
      <c r="A45" s="3"/>
      <c r="B45" s="5"/>
      <c r="C45" s="3"/>
      <c r="D45" s="3"/>
      <c r="E45" s="3"/>
      <c r="F45" s="3"/>
      <c r="G45" s="3"/>
      <c r="H45" s="10"/>
      <c r="I45" s="3"/>
    </row>
    <row r="46" spans="1:9" s="1" customFormat="1" ht="19.5" customHeight="1">
      <c r="A46" s="3"/>
      <c r="B46" s="5"/>
      <c r="C46" s="3"/>
      <c r="D46" s="3"/>
      <c r="E46" s="3"/>
      <c r="F46" s="3"/>
      <c r="G46" s="3"/>
      <c r="H46" s="10"/>
      <c r="I46" s="3"/>
    </row>
    <row r="47" spans="1:9" s="1" customFormat="1" ht="19.5" customHeight="1">
      <c r="A47" s="3"/>
      <c r="B47" s="5"/>
      <c r="C47" s="3"/>
      <c r="D47" s="3"/>
      <c r="E47" s="3"/>
      <c r="F47" s="3"/>
      <c r="G47" s="3"/>
      <c r="H47" s="10"/>
      <c r="I47" s="3"/>
    </row>
    <row r="48" spans="1:9" s="1" customFormat="1" ht="19.5" customHeight="1">
      <c r="A48" s="3"/>
      <c r="B48" s="5"/>
      <c r="C48" s="3"/>
      <c r="D48" s="3"/>
      <c r="E48" s="3"/>
      <c r="F48" s="3"/>
      <c r="G48" s="3"/>
      <c r="H48" s="10"/>
      <c r="I48" s="3"/>
    </row>
    <row r="49" spans="1:9" s="1" customFormat="1" ht="19.5" customHeight="1">
      <c r="A49" s="3"/>
      <c r="B49" s="5"/>
      <c r="C49" s="3"/>
      <c r="D49" s="3"/>
      <c r="E49" s="3"/>
      <c r="F49" s="3"/>
      <c r="G49" s="3"/>
      <c r="H49" s="10"/>
      <c r="I49" s="3"/>
    </row>
    <row r="50" spans="1:9" s="1" customFormat="1" ht="19.5" customHeight="1">
      <c r="A50" s="3"/>
      <c r="B50" s="5"/>
      <c r="C50" s="3"/>
      <c r="D50" s="3"/>
      <c r="E50" s="3"/>
      <c r="F50" s="3"/>
      <c r="G50" s="3"/>
      <c r="H50" s="10"/>
      <c r="I50" s="3"/>
    </row>
    <row r="51" spans="1:9" s="1" customFormat="1" ht="19.5" customHeight="1">
      <c r="A51" s="3"/>
      <c r="B51" s="5"/>
      <c r="C51" s="3"/>
      <c r="D51" s="3"/>
      <c r="E51" s="3"/>
      <c r="F51" s="3"/>
      <c r="G51" s="3"/>
      <c r="H51" s="10"/>
      <c r="I51" s="3"/>
    </row>
    <row r="52" spans="1:9" s="1" customFormat="1" ht="19.5" customHeight="1">
      <c r="A52" s="3"/>
      <c r="B52" s="5"/>
      <c r="C52" s="3"/>
      <c r="D52" s="3"/>
      <c r="E52" s="3"/>
      <c r="F52" s="3"/>
      <c r="G52" s="3"/>
      <c r="H52" s="10"/>
      <c r="I52" s="3"/>
    </row>
    <row r="53" spans="1:9" s="1" customFormat="1" ht="19.5" customHeight="1">
      <c r="A53" s="3"/>
      <c r="B53" s="5"/>
      <c r="C53" s="3"/>
      <c r="D53" s="3"/>
      <c r="E53" s="3"/>
      <c r="F53" s="3"/>
      <c r="G53" s="3"/>
      <c r="H53" s="10"/>
      <c r="I53" s="3"/>
    </row>
    <row r="54" spans="1:9" s="1" customFormat="1" ht="19.5" customHeight="1">
      <c r="A54" s="3"/>
      <c r="B54" s="5"/>
      <c r="C54" s="3"/>
      <c r="D54" s="3"/>
      <c r="E54" s="3"/>
      <c r="F54" s="3"/>
      <c r="G54" s="3"/>
      <c r="H54" s="10"/>
      <c r="I54" s="3"/>
    </row>
    <row r="55" spans="1:9" s="1" customFormat="1" ht="19.5" customHeight="1">
      <c r="A55" s="3"/>
      <c r="B55" s="5"/>
      <c r="C55" s="3"/>
      <c r="D55" s="3"/>
      <c r="E55" s="3"/>
      <c r="F55" s="3"/>
      <c r="G55" s="3"/>
      <c r="H55" s="10"/>
      <c r="I55" s="3"/>
    </row>
    <row r="56" spans="1:9" s="1" customFormat="1" ht="19.5" customHeight="1">
      <c r="A56" s="3"/>
      <c r="B56" s="5"/>
      <c r="C56" s="3"/>
      <c r="D56" s="3"/>
      <c r="E56" s="3"/>
      <c r="F56" s="3"/>
      <c r="G56" s="3"/>
      <c r="H56" s="10"/>
      <c r="I56" s="3"/>
    </row>
    <row r="57" spans="1:9" s="1" customFormat="1" ht="19.5" customHeight="1">
      <c r="A57" s="3"/>
      <c r="B57" s="5"/>
      <c r="C57" s="3"/>
      <c r="D57" s="3"/>
      <c r="E57" s="3"/>
      <c r="F57" s="3"/>
      <c r="G57" s="3"/>
      <c r="H57" s="10"/>
      <c r="I57" s="3"/>
    </row>
    <row r="58" spans="1:9" s="1" customFormat="1" ht="19.5" customHeight="1">
      <c r="A58" s="3"/>
      <c r="B58" s="5"/>
      <c r="C58" s="3"/>
      <c r="D58" s="3"/>
      <c r="E58" s="3"/>
      <c r="F58" s="3"/>
      <c r="G58" s="3"/>
      <c r="H58" s="10"/>
      <c r="I58" s="3"/>
    </row>
    <row r="59" spans="1:9" s="1" customFormat="1" ht="19.5" customHeight="1">
      <c r="A59" s="3"/>
      <c r="B59" s="5"/>
      <c r="C59" s="3"/>
      <c r="D59" s="3"/>
      <c r="E59" s="3"/>
      <c r="F59" s="3"/>
      <c r="G59" s="3"/>
      <c r="H59" s="10"/>
      <c r="I59" s="3"/>
    </row>
    <row r="60" spans="1:9" s="1" customFormat="1" ht="19.5" customHeight="1">
      <c r="A60" s="3"/>
      <c r="B60" s="5"/>
      <c r="C60" s="3"/>
      <c r="D60" s="3"/>
      <c r="E60" s="3"/>
      <c r="F60" s="3"/>
      <c r="G60" s="3"/>
      <c r="H60" s="10"/>
      <c r="I60" s="3"/>
    </row>
    <row r="61" spans="1:9" s="1" customFormat="1" ht="19.5" customHeight="1">
      <c r="A61" s="3"/>
      <c r="B61" s="5"/>
      <c r="C61" s="3"/>
      <c r="D61" s="3"/>
      <c r="E61" s="3"/>
      <c r="F61" s="3"/>
      <c r="G61" s="3"/>
      <c r="H61" s="10"/>
      <c r="I61" s="3"/>
    </row>
    <row r="62" spans="1:9" s="1" customFormat="1" ht="19.5" customHeight="1">
      <c r="A62" s="3"/>
      <c r="B62" s="5"/>
      <c r="C62" s="3"/>
      <c r="D62" s="3"/>
      <c r="E62" s="3"/>
      <c r="F62" s="3"/>
      <c r="G62" s="3"/>
      <c r="H62" s="10"/>
      <c r="I62" s="3"/>
    </row>
    <row r="63" spans="1:9" s="1" customFormat="1" ht="19.5" customHeight="1">
      <c r="A63" s="3"/>
      <c r="B63" s="5"/>
      <c r="C63" s="3"/>
      <c r="D63" s="3"/>
      <c r="E63" s="3"/>
      <c r="F63" s="3"/>
      <c r="G63" s="3"/>
      <c r="H63" s="10"/>
      <c r="I63" s="3"/>
    </row>
    <row r="64" spans="1:9" s="1" customFormat="1" ht="19.5" customHeight="1">
      <c r="A64" s="3"/>
      <c r="B64" s="5"/>
      <c r="C64" s="3"/>
      <c r="D64" s="3"/>
      <c r="E64" s="3"/>
      <c r="F64" s="3"/>
      <c r="G64" s="3"/>
      <c r="H64" s="10"/>
      <c r="I64" s="3"/>
    </row>
    <row r="65" spans="1:9" s="1" customFormat="1" ht="19.5" customHeight="1">
      <c r="A65" s="3"/>
      <c r="B65" s="5"/>
      <c r="C65" s="3"/>
      <c r="D65" s="3"/>
      <c r="E65" s="3"/>
      <c r="F65" s="3"/>
      <c r="G65" s="3"/>
      <c r="H65" s="10"/>
      <c r="I65" s="3"/>
    </row>
    <row r="66" spans="1:9" s="1" customFormat="1" ht="19.5" customHeight="1">
      <c r="A66" s="3"/>
      <c r="B66" s="5"/>
      <c r="C66" s="3"/>
      <c r="D66" s="3"/>
      <c r="E66" s="3"/>
      <c r="F66" s="3"/>
      <c r="G66" s="3"/>
      <c r="H66" s="10"/>
      <c r="I66" s="3"/>
    </row>
    <row r="67" spans="1:9" s="1" customFormat="1" ht="19.5" customHeight="1">
      <c r="A67" s="3"/>
      <c r="B67" s="5"/>
      <c r="C67" s="3"/>
      <c r="D67" s="3"/>
      <c r="E67" s="3"/>
      <c r="F67" s="3"/>
      <c r="G67" s="3"/>
      <c r="H67" s="10"/>
      <c r="I67" s="3"/>
    </row>
    <row r="68" spans="1:9" s="1" customFormat="1" ht="19.5" customHeight="1">
      <c r="A68" s="3"/>
      <c r="B68" s="5"/>
      <c r="C68" s="3"/>
      <c r="D68" s="3"/>
      <c r="E68" s="3"/>
      <c r="F68" s="3"/>
      <c r="G68" s="3"/>
      <c r="H68" s="10"/>
      <c r="I68" s="3"/>
    </row>
    <row r="69" spans="1:9" s="1" customFormat="1" ht="19.5" customHeight="1">
      <c r="A69" s="3"/>
      <c r="B69" s="5"/>
      <c r="C69" s="3"/>
      <c r="D69" s="3"/>
      <c r="E69" s="3"/>
      <c r="F69" s="3"/>
      <c r="G69" s="3"/>
      <c r="H69" s="10"/>
      <c r="I69" s="3"/>
    </row>
    <row r="70" spans="1:9" s="1" customFormat="1" ht="19.5" customHeight="1">
      <c r="A70" s="3"/>
      <c r="B70" s="5"/>
      <c r="C70" s="3"/>
      <c r="D70" s="3"/>
      <c r="E70" s="3"/>
      <c r="F70" s="3"/>
      <c r="G70" s="3"/>
      <c r="H70" s="10"/>
      <c r="I70" s="3"/>
    </row>
    <row r="71" spans="1:9" s="1" customFormat="1" ht="19.5" customHeight="1">
      <c r="A71" s="3"/>
      <c r="B71" s="5"/>
      <c r="C71" s="3"/>
      <c r="D71" s="3"/>
      <c r="E71" s="3"/>
      <c r="F71" s="3"/>
      <c r="G71" s="3"/>
      <c r="H71" s="10"/>
      <c r="I71" s="3"/>
    </row>
    <row r="72" spans="1:9" s="1" customFormat="1" ht="19.5" customHeight="1">
      <c r="A72" s="3"/>
      <c r="B72" s="5"/>
      <c r="C72" s="3"/>
      <c r="D72" s="3"/>
      <c r="E72" s="3"/>
      <c r="F72" s="3"/>
      <c r="G72" s="3"/>
      <c r="H72" s="10"/>
      <c r="I72" s="3"/>
    </row>
    <row r="73" spans="1:9" s="1" customFormat="1" ht="19.5" customHeight="1">
      <c r="A73" s="3"/>
      <c r="B73" s="5"/>
      <c r="C73" s="3"/>
      <c r="D73" s="3"/>
      <c r="E73" s="3"/>
      <c r="F73" s="3"/>
      <c r="G73" s="3"/>
      <c r="H73" s="10"/>
      <c r="I73" s="3"/>
    </row>
    <row r="74" spans="1:9" s="1" customFormat="1" ht="19.5" customHeight="1">
      <c r="A74" s="3"/>
      <c r="B74" s="5"/>
      <c r="C74" s="3"/>
      <c r="D74" s="3"/>
      <c r="E74" s="3"/>
      <c r="F74" s="3"/>
      <c r="G74" s="3"/>
      <c r="H74" s="10"/>
      <c r="I74" s="3"/>
    </row>
    <row r="75" spans="1:9" s="1" customFormat="1" ht="19.5" customHeight="1">
      <c r="A75" s="3"/>
      <c r="B75" s="5"/>
      <c r="C75" s="3"/>
      <c r="D75" s="3"/>
      <c r="E75" s="3"/>
      <c r="F75" s="3"/>
      <c r="G75" s="3"/>
      <c r="H75" s="10"/>
      <c r="I75" s="3"/>
    </row>
    <row r="76" spans="1:9" s="1" customFormat="1" ht="19.5" customHeight="1">
      <c r="A76" s="3"/>
      <c r="B76" s="5"/>
      <c r="C76" s="3"/>
      <c r="D76" s="3"/>
      <c r="E76" s="3"/>
      <c r="F76" s="3"/>
      <c r="G76" s="3"/>
      <c r="H76" s="10"/>
      <c r="I76" s="3"/>
    </row>
    <row r="77" spans="1:9" s="1" customFormat="1" ht="19.5" customHeight="1">
      <c r="A77" s="3"/>
      <c r="B77" s="5"/>
      <c r="C77" s="3"/>
      <c r="D77" s="3"/>
      <c r="E77" s="3"/>
      <c r="F77" s="3"/>
      <c r="G77" s="3"/>
      <c r="H77" s="10"/>
      <c r="I77" s="3"/>
    </row>
    <row r="78" spans="1:9" s="1" customFormat="1" ht="19.5" customHeight="1">
      <c r="A78" s="3"/>
      <c r="B78" s="5"/>
      <c r="C78" s="3"/>
      <c r="D78" s="3"/>
      <c r="E78" s="3"/>
      <c r="F78" s="3"/>
      <c r="G78" s="3"/>
      <c r="H78" s="10"/>
      <c r="I78" s="3"/>
    </row>
    <row r="79" spans="1:9" s="1" customFormat="1" ht="19.5" customHeight="1">
      <c r="A79" s="3"/>
      <c r="B79" s="5"/>
      <c r="C79" s="3"/>
      <c r="D79" s="3"/>
      <c r="E79" s="3"/>
      <c r="F79" s="3"/>
      <c r="G79" s="3"/>
      <c r="H79" s="10"/>
      <c r="I79" s="3"/>
    </row>
    <row r="80" spans="1:9" s="1" customFormat="1" ht="19.5" customHeight="1">
      <c r="A80" s="3"/>
      <c r="B80" s="5"/>
      <c r="C80" s="3"/>
      <c r="D80" s="3"/>
      <c r="E80" s="3"/>
      <c r="F80" s="3"/>
      <c r="G80" s="3"/>
      <c r="H80" s="10"/>
      <c r="I80" s="3"/>
    </row>
    <row r="81" spans="1:9" s="1" customFormat="1" ht="19.5" customHeight="1">
      <c r="A81" s="3"/>
      <c r="B81" s="5"/>
      <c r="C81" s="3"/>
      <c r="D81" s="3"/>
      <c r="E81" s="3"/>
      <c r="F81" s="3"/>
      <c r="G81" s="3"/>
      <c r="H81" s="10"/>
      <c r="I81" s="3"/>
    </row>
    <row r="82" spans="1:9" s="1" customFormat="1" ht="19.5" customHeight="1">
      <c r="A82" s="3"/>
      <c r="B82" s="5"/>
      <c r="C82" s="3"/>
      <c r="D82" s="3"/>
      <c r="E82" s="3"/>
      <c r="F82" s="3"/>
      <c r="G82" s="3"/>
      <c r="H82" s="10"/>
      <c r="I82" s="3"/>
    </row>
    <row r="83" spans="1:9" s="1" customFormat="1" ht="19.5" customHeight="1">
      <c r="A83" s="3"/>
      <c r="B83" s="5"/>
      <c r="C83" s="3"/>
      <c r="D83" s="3"/>
      <c r="E83" s="3"/>
      <c r="F83" s="3"/>
      <c r="G83" s="3"/>
      <c r="H83" s="10"/>
      <c r="I83" s="3"/>
    </row>
    <row r="84" spans="1:9" s="1" customFormat="1" ht="19.5" customHeight="1">
      <c r="A84" s="3"/>
      <c r="B84" s="5"/>
      <c r="C84" s="3"/>
      <c r="D84" s="3"/>
      <c r="E84" s="3"/>
      <c r="F84" s="3"/>
      <c r="G84" s="3"/>
      <c r="H84" s="10"/>
      <c r="I84" s="3"/>
    </row>
    <row r="85" spans="1:9" s="1" customFormat="1" ht="19.5" customHeight="1">
      <c r="A85" s="3"/>
      <c r="B85" s="5"/>
      <c r="C85" s="3"/>
      <c r="D85" s="3"/>
      <c r="E85" s="3"/>
      <c r="F85" s="3"/>
      <c r="G85" s="3"/>
      <c r="H85" s="10"/>
      <c r="I85" s="3"/>
    </row>
    <row r="86" spans="1:9" s="1" customFormat="1" ht="19.5" customHeight="1">
      <c r="A86" s="3"/>
      <c r="B86" s="5"/>
      <c r="C86" s="3"/>
      <c r="D86" s="3"/>
      <c r="E86" s="3"/>
      <c r="F86" s="3"/>
      <c r="G86" s="3"/>
      <c r="H86" s="10"/>
      <c r="I86" s="3"/>
    </row>
    <row r="87" spans="1:9" s="1" customFormat="1" ht="19.5" customHeight="1">
      <c r="A87" s="3"/>
      <c r="B87" s="5"/>
      <c r="C87" s="3"/>
      <c r="D87" s="3"/>
      <c r="E87" s="3"/>
      <c r="F87" s="3"/>
      <c r="G87" s="3"/>
      <c r="H87" s="10"/>
      <c r="I87" s="3"/>
    </row>
    <row r="88" spans="1:9" s="1" customFormat="1" ht="19.5" customHeight="1">
      <c r="A88" s="3"/>
      <c r="B88" s="5"/>
      <c r="C88" s="3"/>
      <c r="D88" s="3"/>
      <c r="E88" s="3"/>
      <c r="F88" s="3"/>
      <c r="G88" s="3"/>
      <c r="H88" s="10"/>
      <c r="I88" s="3"/>
    </row>
    <row r="89" spans="1:9" ht="19.5" customHeight="1">
      <c r="A89" s="2"/>
      <c r="B89" s="6"/>
      <c r="C89" s="2"/>
      <c r="D89" s="2"/>
      <c r="E89" s="2"/>
      <c r="F89" s="2"/>
      <c r="G89" s="2"/>
      <c r="H89" s="11"/>
      <c r="I89" s="3"/>
    </row>
    <row r="90" spans="1:9" ht="19.5" customHeight="1">
      <c r="A90" s="2"/>
      <c r="B90" s="6"/>
      <c r="C90" s="2"/>
      <c r="D90" s="2"/>
      <c r="E90" s="2"/>
      <c r="F90" s="2"/>
      <c r="G90" s="2"/>
      <c r="H90" s="11"/>
      <c r="I90" s="3"/>
    </row>
    <row r="91" spans="1:9" ht="19.5" customHeight="1">
      <c r="A91" s="2"/>
      <c r="B91" s="6"/>
      <c r="C91" s="2"/>
      <c r="D91" s="2"/>
      <c r="E91" s="2"/>
      <c r="F91" s="2"/>
      <c r="G91" s="2"/>
      <c r="H91" s="11"/>
      <c r="I91" s="3"/>
    </row>
    <row r="92" spans="1:9" ht="19.5" customHeight="1">
      <c r="A92" s="2"/>
      <c r="B92" s="6"/>
      <c r="C92" s="2"/>
      <c r="D92" s="2"/>
      <c r="E92" s="2"/>
      <c r="F92" s="2"/>
      <c r="G92" s="2"/>
      <c r="H92" s="11"/>
      <c r="I92" s="3"/>
    </row>
  </sheetData>
  <mergeCells count="11">
    <mergeCell ref="A6:G6"/>
    <mergeCell ref="A7:E7"/>
    <mergeCell ref="F4:F5"/>
    <mergeCell ref="G4:G5"/>
    <mergeCell ref="A1:I1"/>
    <mergeCell ref="A2:I2"/>
    <mergeCell ref="A4:A5"/>
    <mergeCell ref="D4:D5"/>
    <mergeCell ref="E4:E5"/>
    <mergeCell ref="H4:H5"/>
    <mergeCell ref="I4:I5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zoomScaleNormal="100" workbookViewId="0">
      <selection activeCell="C23" sqref="C23"/>
    </sheetView>
  </sheetViews>
  <sheetFormatPr defaultRowHeight="34.5" customHeight="1"/>
  <cols>
    <col min="1" max="1" width="4" customWidth="1"/>
    <col min="2" max="2" width="6.25" style="4" customWidth="1"/>
    <col min="3" max="3" width="32.625" customWidth="1"/>
    <col min="4" max="4" width="10.625" style="54" customWidth="1"/>
    <col min="5" max="5" width="8" style="9" customWidth="1"/>
    <col min="6" max="6" width="22.75" style="9" customWidth="1"/>
    <col min="7" max="7" width="6" customWidth="1"/>
    <col min="9" max="9" width="10.875" bestFit="1" customWidth="1"/>
    <col min="12" max="12" width="9.625" bestFit="1" customWidth="1"/>
  </cols>
  <sheetData>
    <row r="1" spans="1:9" s="17" customFormat="1" ht="19.5" customHeight="1">
      <c r="A1" s="68" t="s">
        <v>57</v>
      </c>
      <c r="B1" s="68"/>
      <c r="C1" s="68"/>
      <c r="D1" s="68"/>
      <c r="E1" s="68"/>
      <c r="F1" s="68"/>
      <c r="G1" s="68"/>
      <c r="H1" s="68"/>
      <c r="I1" s="68"/>
    </row>
    <row r="2" spans="1:9" s="18" customFormat="1" ht="19.5" customHeight="1">
      <c r="A2" s="80" t="s">
        <v>70</v>
      </c>
      <c r="B2" s="80"/>
      <c r="C2" s="80"/>
      <c r="D2" s="80"/>
      <c r="E2" s="80"/>
      <c r="F2" s="80"/>
      <c r="G2" s="80"/>
      <c r="H2" s="69"/>
      <c r="I2" s="69"/>
    </row>
    <row r="3" spans="1:9" s="21" customFormat="1" ht="19.5" customHeight="1">
      <c r="B3" s="4"/>
      <c r="H3" s="9"/>
      <c r="I3" s="59"/>
    </row>
    <row r="4" spans="1:9" s="7" customFormat="1" ht="27" customHeight="1">
      <c r="A4" s="78" t="s">
        <v>1</v>
      </c>
      <c r="B4" s="41" t="s">
        <v>14</v>
      </c>
      <c r="C4" s="78" t="s">
        <v>15</v>
      </c>
      <c r="D4" s="97" t="s">
        <v>17</v>
      </c>
      <c r="E4" s="77" t="s">
        <v>47</v>
      </c>
      <c r="F4" s="77" t="s">
        <v>16</v>
      </c>
      <c r="G4" s="78" t="s">
        <v>9</v>
      </c>
    </row>
    <row r="5" spans="1:9" s="7" customFormat="1" ht="13.5">
      <c r="A5" s="78"/>
      <c r="B5" s="41" t="s">
        <v>3</v>
      </c>
      <c r="C5" s="78"/>
      <c r="D5" s="97"/>
      <c r="E5" s="77"/>
      <c r="F5" s="77"/>
      <c r="G5" s="78"/>
    </row>
    <row r="6" spans="1:9" s="8" customFormat="1" ht="24.95" customHeight="1">
      <c r="A6" s="43">
        <v>1</v>
      </c>
      <c r="B6" s="44">
        <v>44581</v>
      </c>
      <c r="C6" s="99" t="s">
        <v>86</v>
      </c>
      <c r="D6" s="100">
        <v>77305</v>
      </c>
      <c r="E6" s="45" t="s">
        <v>85</v>
      </c>
      <c r="F6" s="101" t="s">
        <v>87</v>
      </c>
      <c r="G6" s="43" t="s">
        <v>54</v>
      </c>
    </row>
    <row r="7" spans="1:9" s="8" customFormat="1" ht="24.95" customHeight="1">
      <c r="A7" s="43">
        <v>2</v>
      </c>
      <c r="B7" s="44">
        <v>44701</v>
      </c>
      <c r="C7" s="99" t="s">
        <v>110</v>
      </c>
      <c r="D7" s="100">
        <v>900000</v>
      </c>
      <c r="E7" s="45" t="s">
        <v>85</v>
      </c>
      <c r="F7" s="101" t="s">
        <v>112</v>
      </c>
      <c r="G7" s="43" t="s">
        <v>54</v>
      </c>
    </row>
    <row r="8" spans="1:9" s="8" customFormat="1" ht="24.95" customHeight="1">
      <c r="A8" s="43">
        <v>3</v>
      </c>
      <c r="B8" s="44">
        <v>44704</v>
      </c>
      <c r="C8" s="99" t="s">
        <v>111</v>
      </c>
      <c r="D8" s="100">
        <v>20000</v>
      </c>
      <c r="E8" s="45" t="s">
        <v>85</v>
      </c>
      <c r="F8" s="101" t="s">
        <v>101</v>
      </c>
      <c r="G8" s="43" t="s">
        <v>54</v>
      </c>
    </row>
    <row r="9" spans="1:9" s="8" customFormat="1" ht="24.95" customHeight="1">
      <c r="A9" s="43">
        <v>4</v>
      </c>
      <c r="B9" s="44">
        <v>44799</v>
      </c>
      <c r="C9" s="99" t="s">
        <v>113</v>
      </c>
      <c r="D9" s="100">
        <v>20000</v>
      </c>
      <c r="E9" s="45" t="s">
        <v>85</v>
      </c>
      <c r="F9" s="101" t="s">
        <v>101</v>
      </c>
      <c r="G9" s="43" t="s">
        <v>54</v>
      </c>
    </row>
    <row r="10" spans="1:9" s="8" customFormat="1" ht="24.95" customHeight="1">
      <c r="A10" s="43">
        <v>5</v>
      </c>
      <c r="B10" s="44">
        <v>44799</v>
      </c>
      <c r="C10" s="99" t="s">
        <v>102</v>
      </c>
      <c r="D10" s="100">
        <v>100000</v>
      </c>
      <c r="E10" s="45" t="s">
        <v>85</v>
      </c>
      <c r="F10" s="101" t="s">
        <v>103</v>
      </c>
      <c r="G10" s="43" t="s">
        <v>54</v>
      </c>
    </row>
    <row r="11" spans="1:9" s="8" customFormat="1" ht="24.95" customHeight="1">
      <c r="A11" s="43">
        <v>6</v>
      </c>
      <c r="B11" s="44">
        <v>44802</v>
      </c>
      <c r="C11" s="99" t="s">
        <v>88</v>
      </c>
      <c r="D11" s="100">
        <v>900000</v>
      </c>
      <c r="E11" s="45" t="s">
        <v>85</v>
      </c>
      <c r="F11" s="101" t="s">
        <v>104</v>
      </c>
      <c r="G11" s="43" t="s">
        <v>54</v>
      </c>
    </row>
    <row r="12" spans="1:9" s="8" customFormat="1" ht="24.95" customHeight="1">
      <c r="A12" s="43">
        <v>7</v>
      </c>
      <c r="B12" s="44">
        <v>44848</v>
      </c>
      <c r="C12" s="99" t="s">
        <v>105</v>
      </c>
      <c r="D12" s="100">
        <v>49500</v>
      </c>
      <c r="E12" s="45" t="s">
        <v>85</v>
      </c>
      <c r="F12" s="101" t="s">
        <v>106</v>
      </c>
      <c r="G12" s="43" t="s">
        <v>54</v>
      </c>
    </row>
    <row r="13" spans="1:9" s="8" customFormat="1" ht="24.95" customHeight="1">
      <c r="A13" s="43">
        <v>8</v>
      </c>
      <c r="B13" s="44">
        <v>44855</v>
      </c>
      <c r="C13" s="99" t="s">
        <v>86</v>
      </c>
      <c r="D13" s="100">
        <v>80000</v>
      </c>
      <c r="E13" s="45" t="s">
        <v>85</v>
      </c>
      <c r="F13" s="101" t="s">
        <v>91</v>
      </c>
      <c r="G13" s="43" t="s">
        <v>54</v>
      </c>
    </row>
    <row r="14" spans="1:9" s="8" customFormat="1" ht="24.95" customHeight="1">
      <c r="A14" s="43">
        <v>9</v>
      </c>
      <c r="B14" s="44">
        <v>44866</v>
      </c>
      <c r="C14" s="99" t="s">
        <v>107</v>
      </c>
      <c r="D14" s="100">
        <v>80000</v>
      </c>
      <c r="E14" s="45" t="s">
        <v>85</v>
      </c>
      <c r="F14" s="101" t="s">
        <v>108</v>
      </c>
      <c r="G14" s="43" t="s">
        <v>54</v>
      </c>
    </row>
    <row r="15" spans="1:9" s="8" customFormat="1" ht="24.95" customHeight="1">
      <c r="A15" s="43">
        <v>10</v>
      </c>
      <c r="B15" s="44">
        <v>44887</v>
      </c>
      <c r="C15" s="99" t="s">
        <v>96</v>
      </c>
      <c r="D15" s="100">
        <v>300000</v>
      </c>
      <c r="E15" s="45" t="s">
        <v>85</v>
      </c>
      <c r="F15" s="101" t="s">
        <v>109</v>
      </c>
      <c r="G15" s="43" t="s">
        <v>54</v>
      </c>
    </row>
    <row r="16" spans="1:9" s="8" customFormat="1" ht="24.95" customHeight="1">
      <c r="A16" s="43">
        <v>11</v>
      </c>
      <c r="B16" s="44">
        <v>44887</v>
      </c>
      <c r="C16" s="99" t="s">
        <v>97</v>
      </c>
      <c r="D16" s="100">
        <v>340000</v>
      </c>
      <c r="E16" s="45" t="s">
        <v>85</v>
      </c>
      <c r="F16" s="101" t="s">
        <v>90</v>
      </c>
      <c r="G16" s="43" t="s">
        <v>54</v>
      </c>
    </row>
    <row r="17" spans="1:9" s="8" customFormat="1" ht="24.95" customHeight="1">
      <c r="A17" s="43">
        <v>12</v>
      </c>
      <c r="B17" s="44">
        <v>44901</v>
      </c>
      <c r="C17" s="99" t="s">
        <v>95</v>
      </c>
      <c r="D17" s="100">
        <v>840000</v>
      </c>
      <c r="E17" s="45" t="s">
        <v>85</v>
      </c>
      <c r="F17" s="101" t="s">
        <v>89</v>
      </c>
      <c r="G17" s="43" t="s">
        <v>54</v>
      </c>
    </row>
    <row r="18" spans="1:9" s="8" customFormat="1" ht="24.95" customHeight="1">
      <c r="A18" s="43">
        <v>13</v>
      </c>
      <c r="B18" s="44">
        <v>44902</v>
      </c>
      <c r="C18" s="99" t="s">
        <v>94</v>
      </c>
      <c r="D18" s="100">
        <v>120000</v>
      </c>
      <c r="E18" s="45" t="s">
        <v>85</v>
      </c>
      <c r="F18" s="101" t="s">
        <v>98</v>
      </c>
      <c r="G18" s="43" t="s">
        <v>54</v>
      </c>
    </row>
    <row r="19" spans="1:9" s="8" customFormat="1" ht="24.95" customHeight="1">
      <c r="A19" s="43">
        <v>14</v>
      </c>
      <c r="B19" s="44">
        <v>44903</v>
      </c>
      <c r="C19" s="99" t="s">
        <v>92</v>
      </c>
      <c r="D19" s="100">
        <v>130000</v>
      </c>
      <c r="E19" s="45" t="s">
        <v>85</v>
      </c>
      <c r="F19" s="101" t="s">
        <v>93</v>
      </c>
      <c r="G19" s="43" t="s">
        <v>54</v>
      </c>
    </row>
    <row r="20" spans="1:9" s="8" customFormat="1" ht="24.95" customHeight="1">
      <c r="A20" s="43">
        <v>15</v>
      </c>
      <c r="B20" s="44">
        <v>44903</v>
      </c>
      <c r="C20" s="99" t="s">
        <v>99</v>
      </c>
      <c r="D20" s="100">
        <v>3600000</v>
      </c>
      <c r="E20" s="45" t="s">
        <v>85</v>
      </c>
      <c r="F20" s="101" t="s">
        <v>100</v>
      </c>
      <c r="G20" s="43" t="s">
        <v>54</v>
      </c>
    </row>
    <row r="21" spans="1:9" s="1" customFormat="1" ht="24.95" customHeight="1">
      <c r="A21" s="86" t="s">
        <v>18</v>
      </c>
      <c r="B21" s="87"/>
      <c r="C21" s="88"/>
      <c r="D21" s="63">
        <f>SUM(D6:D20)</f>
        <v>7556805</v>
      </c>
      <c r="E21" s="19"/>
      <c r="F21" s="14"/>
      <c r="G21" s="15"/>
      <c r="I21" s="13"/>
    </row>
    <row r="22" spans="1:9" s="1" customFormat="1" ht="24.95" customHeight="1">
      <c r="A22" s="86" t="s">
        <v>19</v>
      </c>
      <c r="B22" s="87"/>
      <c r="C22" s="88"/>
      <c r="D22" s="63">
        <f>SUM(D21:D21)</f>
        <v>7556805</v>
      </c>
      <c r="E22" s="19"/>
      <c r="F22" s="14"/>
      <c r="G22" s="15"/>
    </row>
    <row r="23" spans="1:9" s="1" customFormat="1" ht="34.5" customHeight="1">
      <c r="A23" s="3"/>
      <c r="B23" s="5"/>
      <c r="C23" s="3"/>
      <c r="D23" s="55"/>
      <c r="E23" s="10"/>
      <c r="F23" s="10"/>
      <c r="G23" s="3"/>
    </row>
    <row r="24" spans="1:9" s="1" customFormat="1" ht="34.5" customHeight="1">
      <c r="A24" s="3"/>
      <c r="B24" s="5"/>
      <c r="C24" s="3"/>
      <c r="D24" s="55"/>
      <c r="E24" s="10"/>
      <c r="F24" s="10"/>
      <c r="G24" s="3"/>
    </row>
    <row r="25" spans="1:9" s="1" customFormat="1" ht="34.5" customHeight="1">
      <c r="A25" s="3"/>
      <c r="B25" s="5"/>
      <c r="C25" s="3"/>
      <c r="D25" s="55"/>
      <c r="E25" s="10"/>
      <c r="F25" s="10"/>
      <c r="G25" s="3"/>
    </row>
    <row r="26" spans="1:9" s="1" customFormat="1" ht="34.5" customHeight="1">
      <c r="A26" s="3"/>
      <c r="B26" s="5"/>
      <c r="C26" s="3"/>
      <c r="D26" s="55"/>
      <c r="E26" s="10"/>
      <c r="F26" s="10"/>
      <c r="G26" s="3"/>
    </row>
    <row r="27" spans="1:9" s="1" customFormat="1" ht="34.5" customHeight="1">
      <c r="A27" s="3"/>
      <c r="B27" s="5"/>
      <c r="C27" s="3"/>
      <c r="D27" s="55"/>
      <c r="E27" s="10"/>
      <c r="F27" s="10"/>
      <c r="G27" s="3"/>
    </row>
    <row r="28" spans="1:9" s="1" customFormat="1" ht="34.5" customHeight="1">
      <c r="A28" s="3"/>
      <c r="B28" s="5"/>
      <c r="C28" s="3"/>
      <c r="D28" s="55"/>
      <c r="E28" s="10"/>
      <c r="F28" s="10"/>
      <c r="G28" s="3"/>
    </row>
    <row r="29" spans="1:9" s="1" customFormat="1" ht="34.5" customHeight="1">
      <c r="A29" s="3"/>
      <c r="B29" s="5"/>
      <c r="C29" s="3"/>
      <c r="D29" s="55"/>
      <c r="E29" s="10"/>
      <c r="F29" s="10"/>
      <c r="G29" s="3"/>
    </row>
    <row r="30" spans="1:9" s="1" customFormat="1" ht="34.5" customHeight="1">
      <c r="A30" s="3"/>
      <c r="B30" s="5"/>
      <c r="C30" s="3"/>
      <c r="D30" s="55"/>
      <c r="E30" s="10"/>
      <c r="F30" s="10"/>
      <c r="G30" s="3"/>
    </row>
    <row r="31" spans="1:9" s="1" customFormat="1" ht="34.5" customHeight="1">
      <c r="A31" s="3"/>
      <c r="B31" s="5"/>
      <c r="C31" s="3"/>
      <c r="D31" s="55"/>
      <c r="E31" s="10"/>
      <c r="F31" s="10"/>
      <c r="G31" s="3"/>
    </row>
    <row r="32" spans="1:9" s="1" customFormat="1" ht="34.5" customHeight="1">
      <c r="A32" s="3"/>
      <c r="B32" s="5"/>
      <c r="C32" s="3"/>
      <c r="D32" s="55"/>
      <c r="E32" s="10"/>
      <c r="F32" s="10"/>
      <c r="G32" s="3"/>
    </row>
    <row r="33" spans="1:7" s="1" customFormat="1" ht="34.5" customHeight="1">
      <c r="A33" s="3"/>
      <c r="B33" s="5"/>
      <c r="C33" s="3"/>
      <c r="D33" s="55"/>
      <c r="E33" s="10"/>
      <c r="F33" s="10"/>
      <c r="G33" s="3"/>
    </row>
    <row r="34" spans="1:7" s="1" customFormat="1" ht="34.5" customHeight="1">
      <c r="A34" s="3"/>
      <c r="B34" s="5"/>
      <c r="C34" s="3"/>
      <c r="D34" s="55"/>
      <c r="E34" s="10"/>
      <c r="F34" s="10"/>
      <c r="G34" s="3"/>
    </row>
    <row r="35" spans="1:7" s="1" customFormat="1" ht="34.5" customHeight="1">
      <c r="A35" s="3"/>
      <c r="B35" s="5"/>
      <c r="C35" s="3"/>
      <c r="D35" s="55"/>
      <c r="E35" s="10"/>
      <c r="F35" s="10"/>
      <c r="G35" s="3"/>
    </row>
    <row r="36" spans="1:7" s="1" customFormat="1" ht="34.5" customHeight="1">
      <c r="A36" s="3"/>
      <c r="B36" s="5"/>
      <c r="C36" s="3"/>
      <c r="D36" s="55"/>
      <c r="E36" s="10"/>
      <c r="F36" s="10"/>
      <c r="G36" s="3"/>
    </row>
    <row r="37" spans="1:7" s="1" customFormat="1" ht="34.5" customHeight="1">
      <c r="A37" s="3"/>
      <c r="B37" s="5"/>
      <c r="C37" s="3"/>
      <c r="D37" s="55"/>
      <c r="E37" s="10"/>
      <c r="F37" s="10"/>
      <c r="G37" s="3"/>
    </row>
    <row r="38" spans="1:7" s="1" customFormat="1" ht="34.5" customHeight="1">
      <c r="A38" s="3"/>
      <c r="B38" s="5"/>
      <c r="C38" s="3"/>
      <c r="D38" s="55"/>
      <c r="E38" s="10"/>
      <c r="F38" s="10"/>
      <c r="G38" s="3"/>
    </row>
    <row r="39" spans="1:7" s="1" customFormat="1" ht="34.5" customHeight="1">
      <c r="A39" s="3"/>
      <c r="B39" s="5"/>
      <c r="C39" s="3"/>
      <c r="D39" s="55"/>
      <c r="E39" s="10"/>
      <c r="F39" s="10"/>
      <c r="G39" s="3"/>
    </row>
    <row r="40" spans="1:7" s="1" customFormat="1" ht="34.5" customHeight="1">
      <c r="A40" s="3"/>
      <c r="B40" s="5"/>
      <c r="C40" s="3"/>
      <c r="D40" s="55"/>
      <c r="E40" s="10"/>
      <c r="F40" s="10"/>
      <c r="G40" s="3"/>
    </row>
    <row r="41" spans="1:7" s="1" customFormat="1" ht="34.5" customHeight="1">
      <c r="A41" s="3"/>
      <c r="B41" s="5"/>
      <c r="C41" s="3"/>
      <c r="D41" s="55"/>
      <c r="E41" s="10"/>
      <c r="F41" s="10"/>
      <c r="G41" s="3"/>
    </row>
    <row r="42" spans="1:7" s="1" customFormat="1" ht="34.5" customHeight="1">
      <c r="A42" s="3"/>
      <c r="B42" s="5"/>
      <c r="C42" s="3"/>
      <c r="D42" s="55"/>
      <c r="E42" s="10"/>
      <c r="F42" s="10"/>
      <c r="G42" s="3"/>
    </row>
    <row r="43" spans="1:7" s="1" customFormat="1" ht="34.5" customHeight="1">
      <c r="A43" s="3"/>
      <c r="B43" s="5"/>
      <c r="C43" s="3"/>
      <c r="D43" s="55"/>
      <c r="E43" s="10"/>
      <c r="F43" s="10"/>
      <c r="G43" s="3"/>
    </row>
    <row r="44" spans="1:7" s="1" customFormat="1" ht="34.5" customHeight="1">
      <c r="A44" s="3"/>
      <c r="B44" s="5"/>
      <c r="C44" s="3"/>
      <c r="D44" s="55"/>
      <c r="E44" s="10"/>
      <c r="F44" s="10"/>
      <c r="G44" s="3"/>
    </row>
    <row r="45" spans="1:7" s="1" customFormat="1" ht="34.5" customHeight="1">
      <c r="A45" s="3"/>
      <c r="B45" s="5"/>
      <c r="C45" s="3"/>
      <c r="D45" s="55"/>
      <c r="E45" s="10"/>
      <c r="F45" s="10"/>
      <c r="G45" s="3"/>
    </row>
    <row r="46" spans="1:7" s="1" customFormat="1" ht="34.5" customHeight="1">
      <c r="A46" s="3"/>
      <c r="B46" s="5"/>
      <c r="C46" s="3"/>
      <c r="D46" s="55"/>
      <c r="E46" s="10"/>
      <c r="F46" s="10"/>
      <c r="G46" s="3"/>
    </row>
    <row r="47" spans="1:7" s="1" customFormat="1" ht="34.5" customHeight="1">
      <c r="A47" s="3"/>
      <c r="B47" s="5"/>
      <c r="C47" s="3"/>
      <c r="D47" s="55"/>
      <c r="E47" s="10"/>
      <c r="F47" s="10"/>
      <c r="G47" s="3"/>
    </row>
    <row r="48" spans="1:7" s="1" customFormat="1" ht="34.5" customHeight="1">
      <c r="A48" s="3"/>
      <c r="B48" s="5"/>
      <c r="C48" s="3"/>
      <c r="D48" s="55"/>
      <c r="E48" s="10"/>
      <c r="F48" s="10"/>
      <c r="G48" s="3"/>
    </row>
    <row r="49" spans="1:7" s="1" customFormat="1" ht="34.5" customHeight="1">
      <c r="A49" s="3"/>
      <c r="B49" s="5"/>
      <c r="C49" s="3"/>
      <c r="D49" s="55"/>
      <c r="E49" s="10"/>
      <c r="F49" s="10"/>
      <c r="G49" s="3"/>
    </row>
    <row r="50" spans="1:7" s="1" customFormat="1" ht="34.5" customHeight="1">
      <c r="A50" s="3"/>
      <c r="B50" s="5"/>
      <c r="C50" s="3"/>
      <c r="D50" s="55"/>
      <c r="E50" s="10"/>
      <c r="F50" s="10"/>
      <c r="G50" s="3"/>
    </row>
    <row r="51" spans="1:7" s="1" customFormat="1" ht="34.5" customHeight="1">
      <c r="A51" s="3"/>
      <c r="B51" s="5"/>
      <c r="C51" s="3"/>
      <c r="D51" s="55"/>
      <c r="E51" s="10"/>
      <c r="F51" s="10"/>
      <c r="G51" s="3"/>
    </row>
    <row r="52" spans="1:7" s="1" customFormat="1" ht="34.5" customHeight="1">
      <c r="A52" s="3"/>
      <c r="B52" s="5"/>
      <c r="C52" s="3"/>
      <c r="D52" s="55"/>
      <c r="E52" s="10"/>
      <c r="F52" s="10"/>
      <c r="G52" s="3"/>
    </row>
    <row r="53" spans="1:7" s="1" customFormat="1" ht="34.5" customHeight="1">
      <c r="A53" s="3"/>
      <c r="B53" s="5"/>
      <c r="C53" s="3"/>
      <c r="D53" s="55"/>
      <c r="E53" s="10"/>
      <c r="F53" s="10"/>
      <c r="G53" s="3"/>
    </row>
    <row r="54" spans="1:7" s="1" customFormat="1" ht="34.5" customHeight="1">
      <c r="A54" s="3"/>
      <c r="B54" s="5"/>
      <c r="C54" s="3"/>
      <c r="D54" s="55"/>
      <c r="E54" s="10"/>
      <c r="F54" s="10"/>
      <c r="G54" s="3"/>
    </row>
    <row r="55" spans="1:7" s="1" customFormat="1" ht="34.5" customHeight="1">
      <c r="A55" s="3"/>
      <c r="B55" s="5"/>
      <c r="C55" s="3"/>
      <c r="D55" s="55"/>
      <c r="E55" s="10"/>
      <c r="F55" s="10"/>
      <c r="G55" s="3"/>
    </row>
    <row r="56" spans="1:7" s="1" customFormat="1" ht="34.5" customHeight="1">
      <c r="A56" s="3"/>
      <c r="B56" s="5"/>
      <c r="C56" s="3"/>
      <c r="D56" s="55"/>
      <c r="E56" s="10"/>
      <c r="F56" s="10"/>
      <c r="G56" s="3"/>
    </row>
    <row r="57" spans="1:7" s="1" customFormat="1" ht="34.5" customHeight="1">
      <c r="A57" s="3"/>
      <c r="B57" s="5"/>
      <c r="C57" s="3"/>
      <c r="D57" s="55"/>
      <c r="E57" s="10"/>
      <c r="F57" s="10"/>
      <c r="G57" s="3"/>
    </row>
    <row r="58" spans="1:7" s="1" customFormat="1" ht="34.5" customHeight="1">
      <c r="A58" s="3"/>
      <c r="B58" s="5"/>
      <c r="C58" s="3"/>
      <c r="D58" s="55"/>
      <c r="E58" s="10"/>
      <c r="F58" s="10"/>
      <c r="G58" s="3"/>
    </row>
    <row r="59" spans="1:7" s="1" customFormat="1" ht="34.5" customHeight="1">
      <c r="A59" s="3"/>
      <c r="B59" s="5"/>
      <c r="C59" s="3"/>
      <c r="D59" s="55"/>
      <c r="E59" s="10"/>
      <c r="F59" s="10"/>
      <c r="G59" s="3"/>
    </row>
    <row r="60" spans="1:7" s="1" customFormat="1" ht="34.5" customHeight="1">
      <c r="A60" s="3"/>
      <c r="B60" s="5"/>
      <c r="C60" s="3"/>
      <c r="D60" s="55"/>
      <c r="E60" s="10"/>
      <c r="F60" s="10"/>
      <c r="G60" s="3"/>
    </row>
    <row r="61" spans="1:7" s="1" customFormat="1" ht="34.5" customHeight="1">
      <c r="A61" s="3"/>
      <c r="B61" s="5"/>
      <c r="C61" s="3"/>
      <c r="D61" s="55"/>
      <c r="E61" s="10"/>
      <c r="F61" s="10"/>
      <c r="G61" s="3"/>
    </row>
    <row r="62" spans="1:7" s="1" customFormat="1" ht="34.5" customHeight="1">
      <c r="A62" s="3"/>
      <c r="B62" s="5"/>
      <c r="C62" s="3"/>
      <c r="D62" s="55"/>
      <c r="E62" s="10"/>
      <c r="F62" s="10"/>
      <c r="G62" s="3"/>
    </row>
    <row r="63" spans="1:7" s="1" customFormat="1" ht="34.5" customHeight="1">
      <c r="A63" s="3"/>
      <c r="B63" s="5"/>
      <c r="C63" s="3"/>
      <c r="D63" s="55"/>
      <c r="E63" s="10"/>
      <c r="F63" s="10"/>
      <c r="G63" s="3"/>
    </row>
    <row r="64" spans="1:7" s="1" customFormat="1" ht="34.5" customHeight="1">
      <c r="A64" s="3"/>
      <c r="B64" s="5"/>
      <c r="C64" s="3"/>
      <c r="D64" s="55"/>
      <c r="E64" s="10"/>
      <c r="F64" s="10"/>
      <c r="G64" s="3"/>
    </row>
    <row r="65" spans="1:7" s="1" customFormat="1" ht="34.5" customHeight="1">
      <c r="A65" s="3"/>
      <c r="B65" s="5"/>
      <c r="C65" s="3"/>
      <c r="D65" s="55"/>
      <c r="E65" s="10"/>
      <c r="F65" s="10"/>
      <c r="G65" s="3"/>
    </row>
    <row r="66" spans="1:7" s="1" customFormat="1" ht="34.5" customHeight="1">
      <c r="A66" s="3"/>
      <c r="B66" s="5"/>
      <c r="C66" s="3"/>
      <c r="D66" s="55"/>
      <c r="E66" s="10"/>
      <c r="F66" s="10"/>
      <c r="G66" s="3"/>
    </row>
    <row r="67" spans="1:7" s="1" customFormat="1" ht="34.5" customHeight="1">
      <c r="A67" s="3"/>
      <c r="B67" s="5"/>
      <c r="C67" s="3"/>
      <c r="D67" s="55"/>
      <c r="E67" s="10"/>
      <c r="F67" s="10"/>
      <c r="G67" s="3"/>
    </row>
    <row r="68" spans="1:7" s="1" customFormat="1" ht="34.5" customHeight="1">
      <c r="A68" s="3"/>
      <c r="B68" s="5"/>
      <c r="C68" s="3"/>
      <c r="D68" s="55"/>
      <c r="E68" s="10"/>
      <c r="F68" s="10"/>
      <c r="G68" s="3"/>
    </row>
    <row r="69" spans="1:7" s="1" customFormat="1" ht="34.5" customHeight="1">
      <c r="A69" s="3"/>
      <c r="B69" s="5"/>
      <c r="C69" s="3"/>
      <c r="D69" s="55"/>
      <c r="E69" s="10"/>
      <c r="F69" s="10"/>
      <c r="G69" s="3"/>
    </row>
    <row r="70" spans="1:7" s="1" customFormat="1" ht="34.5" customHeight="1">
      <c r="A70" s="3"/>
      <c r="B70" s="5"/>
      <c r="C70" s="3"/>
      <c r="D70" s="55"/>
      <c r="E70" s="10"/>
      <c r="F70" s="10"/>
      <c r="G70" s="3"/>
    </row>
    <row r="71" spans="1:7" s="1" customFormat="1" ht="34.5" customHeight="1">
      <c r="A71" s="3"/>
      <c r="B71" s="5"/>
      <c r="C71" s="3"/>
      <c r="D71" s="55"/>
      <c r="E71" s="10"/>
      <c r="F71" s="10"/>
      <c r="G71" s="3"/>
    </row>
    <row r="72" spans="1:7" s="1" customFormat="1" ht="34.5" customHeight="1">
      <c r="A72" s="3"/>
      <c r="B72" s="5"/>
      <c r="C72" s="3"/>
      <c r="D72" s="55"/>
      <c r="E72" s="10"/>
      <c r="F72" s="10"/>
      <c r="G72" s="3"/>
    </row>
    <row r="73" spans="1:7" s="1" customFormat="1" ht="34.5" customHeight="1">
      <c r="A73" s="3"/>
      <c r="B73" s="5"/>
      <c r="C73" s="3"/>
      <c r="D73" s="55"/>
      <c r="E73" s="10"/>
      <c r="F73" s="10"/>
      <c r="G73" s="3"/>
    </row>
    <row r="74" spans="1:7" s="1" customFormat="1" ht="34.5" customHeight="1">
      <c r="A74" s="3"/>
      <c r="B74" s="5"/>
      <c r="C74" s="3"/>
      <c r="D74" s="55"/>
      <c r="E74" s="10"/>
      <c r="F74" s="10"/>
      <c r="G74" s="3"/>
    </row>
    <row r="75" spans="1:7" s="1" customFormat="1" ht="34.5" customHeight="1">
      <c r="A75" s="3"/>
      <c r="B75" s="5"/>
      <c r="C75" s="3"/>
      <c r="D75" s="55"/>
      <c r="E75" s="10"/>
      <c r="F75" s="10"/>
      <c r="G75" s="3"/>
    </row>
    <row r="76" spans="1:7" s="1" customFormat="1" ht="34.5" customHeight="1">
      <c r="A76" s="3"/>
      <c r="B76" s="5"/>
      <c r="C76" s="3"/>
      <c r="D76" s="55"/>
      <c r="E76" s="10"/>
      <c r="F76" s="10"/>
      <c r="G76" s="3"/>
    </row>
    <row r="77" spans="1:7" s="1" customFormat="1" ht="34.5" customHeight="1">
      <c r="A77" s="3"/>
      <c r="B77" s="5"/>
      <c r="C77" s="3"/>
      <c r="D77" s="55"/>
      <c r="E77" s="10"/>
      <c r="F77" s="10"/>
      <c r="G77" s="3"/>
    </row>
    <row r="78" spans="1:7" s="1" customFormat="1" ht="34.5" customHeight="1">
      <c r="A78" s="3"/>
      <c r="B78" s="5"/>
      <c r="C78" s="3"/>
      <c r="D78" s="55"/>
      <c r="E78" s="10"/>
      <c r="F78" s="10"/>
      <c r="G78" s="3"/>
    </row>
    <row r="79" spans="1:7" s="1" customFormat="1" ht="34.5" customHeight="1">
      <c r="A79" s="3"/>
      <c r="B79" s="5"/>
      <c r="C79" s="3"/>
      <c r="D79" s="55"/>
      <c r="E79" s="10"/>
      <c r="F79" s="10"/>
      <c r="G79" s="3"/>
    </row>
    <row r="80" spans="1:7" s="1" customFormat="1" ht="34.5" customHeight="1">
      <c r="A80" s="3"/>
      <c r="B80" s="5"/>
      <c r="C80" s="3"/>
      <c r="D80" s="55"/>
      <c r="E80" s="10"/>
      <c r="F80" s="10"/>
      <c r="G80" s="3"/>
    </row>
    <row r="81" spans="1:7" s="1" customFormat="1" ht="34.5" customHeight="1">
      <c r="A81" s="3"/>
      <c r="B81" s="5"/>
      <c r="C81" s="3"/>
      <c r="D81" s="55"/>
      <c r="E81" s="10"/>
      <c r="F81" s="10"/>
      <c r="G81" s="3"/>
    </row>
    <row r="82" spans="1:7" s="1" customFormat="1" ht="34.5" customHeight="1">
      <c r="A82" s="3"/>
      <c r="B82" s="5"/>
      <c r="C82" s="3"/>
      <c r="D82" s="55"/>
      <c r="E82" s="10"/>
      <c r="F82" s="10"/>
      <c r="G82" s="3"/>
    </row>
    <row r="83" spans="1:7" s="1" customFormat="1" ht="34.5" customHeight="1">
      <c r="A83" s="3"/>
      <c r="B83" s="5"/>
      <c r="C83" s="3"/>
      <c r="D83" s="55"/>
      <c r="E83" s="10"/>
      <c r="F83" s="10"/>
      <c r="G83" s="3"/>
    </row>
    <row r="84" spans="1:7" s="1" customFormat="1" ht="34.5" customHeight="1">
      <c r="A84" s="3"/>
      <c r="B84" s="5"/>
      <c r="C84" s="3"/>
      <c r="D84" s="55"/>
      <c r="E84" s="10"/>
      <c r="F84" s="10"/>
      <c r="G84" s="3"/>
    </row>
    <row r="85" spans="1:7" s="1" customFormat="1" ht="34.5" customHeight="1">
      <c r="A85" s="3"/>
      <c r="B85" s="5"/>
      <c r="C85" s="3"/>
      <c r="D85" s="55"/>
      <c r="E85" s="10"/>
      <c r="F85" s="10"/>
      <c r="G85" s="3"/>
    </row>
    <row r="86" spans="1:7" s="1" customFormat="1" ht="34.5" customHeight="1">
      <c r="A86" s="3"/>
      <c r="B86" s="5"/>
      <c r="C86" s="3"/>
      <c r="D86" s="55"/>
      <c r="E86" s="10"/>
      <c r="F86" s="10"/>
      <c r="G86" s="3"/>
    </row>
    <row r="87" spans="1:7" s="1" customFormat="1" ht="34.5" customHeight="1">
      <c r="A87" s="3"/>
      <c r="B87" s="5"/>
      <c r="C87" s="3"/>
      <c r="D87" s="55"/>
      <c r="E87" s="10"/>
      <c r="F87" s="10"/>
      <c r="G87" s="3"/>
    </row>
    <row r="88" spans="1:7" s="1" customFormat="1" ht="34.5" customHeight="1">
      <c r="A88" s="3"/>
      <c r="B88" s="5"/>
      <c r="C88" s="3"/>
      <c r="D88" s="55"/>
      <c r="E88" s="10"/>
      <c r="F88" s="10"/>
      <c r="G88" s="3"/>
    </row>
    <row r="89" spans="1:7" s="1" customFormat="1" ht="34.5" customHeight="1">
      <c r="A89" s="3"/>
      <c r="B89" s="5"/>
      <c r="C89" s="3"/>
      <c r="D89" s="55"/>
      <c r="E89" s="10"/>
      <c r="F89" s="10"/>
      <c r="G89" s="3"/>
    </row>
    <row r="90" spans="1:7" s="1" customFormat="1" ht="34.5" customHeight="1">
      <c r="A90" s="3"/>
      <c r="B90" s="5"/>
      <c r="C90" s="3"/>
      <c r="D90" s="55"/>
      <c r="E90" s="10"/>
      <c r="F90" s="10"/>
      <c r="G90" s="3"/>
    </row>
    <row r="91" spans="1:7" s="1" customFormat="1" ht="34.5" customHeight="1">
      <c r="A91" s="3"/>
      <c r="B91" s="5"/>
      <c r="C91" s="3"/>
      <c r="D91" s="55"/>
      <c r="E91" s="10"/>
      <c r="F91" s="10"/>
      <c r="G91" s="3"/>
    </row>
    <row r="92" spans="1:7" s="1" customFormat="1" ht="34.5" customHeight="1">
      <c r="A92" s="3"/>
      <c r="B92" s="5"/>
      <c r="C92" s="3"/>
      <c r="D92" s="55"/>
      <c r="E92" s="10"/>
      <c r="F92" s="10"/>
      <c r="G92" s="3"/>
    </row>
    <row r="93" spans="1:7" s="1" customFormat="1" ht="34.5" customHeight="1">
      <c r="A93" s="3"/>
      <c r="B93" s="5"/>
      <c r="C93" s="3"/>
      <c r="D93" s="55"/>
      <c r="E93" s="10"/>
      <c r="F93" s="10"/>
      <c r="G93" s="3"/>
    </row>
    <row r="94" spans="1:7" s="1" customFormat="1" ht="34.5" customHeight="1">
      <c r="A94" s="3"/>
      <c r="B94" s="5"/>
      <c r="C94" s="3"/>
      <c r="D94" s="55"/>
      <c r="E94" s="10"/>
      <c r="F94" s="10"/>
      <c r="G94" s="3"/>
    </row>
    <row r="95" spans="1:7" s="1" customFormat="1" ht="34.5" customHeight="1">
      <c r="A95" s="3"/>
      <c r="B95" s="5"/>
      <c r="C95" s="3"/>
      <c r="D95" s="55"/>
      <c r="E95" s="10"/>
      <c r="F95" s="10"/>
      <c r="G95" s="3"/>
    </row>
    <row r="96" spans="1:7" s="1" customFormat="1" ht="34.5" customHeight="1">
      <c r="A96" s="3"/>
      <c r="B96" s="5"/>
      <c r="C96" s="3"/>
      <c r="D96" s="55"/>
      <c r="E96" s="10"/>
      <c r="F96" s="10"/>
      <c r="G96" s="3"/>
    </row>
    <row r="97" spans="1:7" s="1" customFormat="1" ht="34.5" customHeight="1">
      <c r="A97" s="3"/>
      <c r="B97" s="5"/>
      <c r="C97" s="3"/>
      <c r="D97" s="55"/>
      <c r="E97" s="10"/>
      <c r="F97" s="10"/>
      <c r="G97" s="3"/>
    </row>
    <row r="98" spans="1:7" s="1" customFormat="1" ht="34.5" customHeight="1">
      <c r="A98" s="3"/>
      <c r="B98" s="5"/>
      <c r="C98" s="3"/>
      <c r="D98" s="55"/>
      <c r="E98" s="10"/>
      <c r="F98" s="10"/>
      <c r="G98" s="3"/>
    </row>
    <row r="99" spans="1:7" s="1" customFormat="1" ht="34.5" customHeight="1">
      <c r="A99" s="3"/>
      <c r="B99" s="5"/>
      <c r="C99" s="3"/>
      <c r="D99" s="55"/>
      <c r="E99" s="10"/>
      <c r="F99" s="10"/>
      <c r="G99" s="3"/>
    </row>
    <row r="100" spans="1:7" s="1" customFormat="1" ht="34.5" customHeight="1">
      <c r="A100" s="3"/>
      <c r="B100" s="5"/>
      <c r="C100" s="3"/>
      <c r="D100" s="55"/>
      <c r="E100" s="10"/>
      <c r="F100" s="10"/>
      <c r="G100" s="3"/>
    </row>
    <row r="101" spans="1:7" s="1" customFormat="1" ht="34.5" customHeight="1">
      <c r="A101" s="3"/>
      <c r="B101" s="5"/>
      <c r="C101" s="3"/>
      <c r="D101" s="55"/>
      <c r="E101" s="10"/>
      <c r="F101" s="10"/>
      <c r="G101" s="3"/>
    </row>
    <row r="102" spans="1:7" s="1" customFormat="1" ht="34.5" customHeight="1">
      <c r="A102" s="3"/>
      <c r="B102" s="5"/>
      <c r="C102" s="3"/>
      <c r="D102" s="55"/>
      <c r="E102" s="10"/>
      <c r="F102" s="10"/>
      <c r="G102" s="3"/>
    </row>
    <row r="103" spans="1:7" ht="34.5" customHeight="1">
      <c r="A103" s="2"/>
      <c r="B103" s="6"/>
      <c r="C103" s="3"/>
      <c r="D103" s="56"/>
      <c r="E103" s="11"/>
      <c r="F103" s="11"/>
      <c r="G103" s="2"/>
    </row>
    <row r="104" spans="1:7" ht="34.5" customHeight="1">
      <c r="A104" s="2"/>
      <c r="B104" s="6"/>
      <c r="C104" s="2"/>
      <c r="D104" s="56"/>
      <c r="E104" s="11"/>
      <c r="F104" s="11"/>
      <c r="G104" s="2"/>
    </row>
    <row r="105" spans="1:7" ht="34.5" customHeight="1">
      <c r="A105" s="2"/>
      <c r="B105" s="6"/>
      <c r="C105" s="2"/>
      <c r="D105" s="56"/>
      <c r="E105" s="11"/>
      <c r="F105" s="11"/>
      <c r="G105" s="2"/>
    </row>
    <row r="106" spans="1:7" ht="34.5" customHeight="1">
      <c r="A106" s="2"/>
      <c r="B106" s="6"/>
      <c r="C106" s="2"/>
      <c r="D106" s="56"/>
      <c r="E106" s="11"/>
      <c r="F106" s="11"/>
      <c r="G106" s="2"/>
    </row>
    <row r="107" spans="1:7" ht="34.5" customHeight="1">
      <c r="C107" s="2"/>
    </row>
  </sheetData>
  <mergeCells count="9">
    <mergeCell ref="A2:G2"/>
    <mergeCell ref="F4:F5"/>
    <mergeCell ref="G4:G5"/>
    <mergeCell ref="E4:E5"/>
    <mergeCell ref="A21:C21"/>
    <mergeCell ref="A22:C22"/>
    <mergeCell ref="A4:A5"/>
    <mergeCell ref="D4:D5"/>
    <mergeCell ref="C4:C5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zoomScaleNormal="100" workbookViewId="0">
      <selection activeCell="A3" sqref="A3"/>
    </sheetView>
  </sheetViews>
  <sheetFormatPr defaultRowHeight="19.5" customHeight="1"/>
  <cols>
    <col min="1" max="1" width="4" customWidth="1"/>
    <col min="2" max="2" width="5.625" style="4" bestFit="1" customWidth="1"/>
    <col min="3" max="3" width="22.25" customWidth="1"/>
    <col min="4" max="4" width="31.25" style="1" customWidth="1"/>
    <col min="5" max="5" width="6.5" style="39" customWidth="1"/>
    <col min="6" max="7" width="4.75" customWidth="1"/>
    <col min="8" max="8" width="11.375" style="9" customWidth="1"/>
    <col min="10" max="10" width="10.875" bestFit="1" customWidth="1"/>
  </cols>
  <sheetData>
    <row r="1" spans="1:10" s="17" customFormat="1" ht="19.5" customHeight="1">
      <c r="A1" s="79" t="s">
        <v>23</v>
      </c>
      <c r="B1" s="79"/>
      <c r="C1" s="79"/>
      <c r="D1" s="79"/>
      <c r="E1" s="79"/>
      <c r="F1" s="79"/>
      <c r="G1" s="79"/>
      <c r="H1" s="79"/>
    </row>
    <row r="2" spans="1:10" s="18" customFormat="1" ht="19.5" customHeight="1">
      <c r="A2" s="80" t="s">
        <v>70</v>
      </c>
      <c r="B2" s="80"/>
      <c r="C2" s="80"/>
      <c r="D2" s="80"/>
      <c r="E2" s="80"/>
      <c r="F2" s="80"/>
      <c r="G2" s="80"/>
      <c r="H2" s="80"/>
      <c r="I2" s="69"/>
    </row>
    <row r="4" spans="1:10" s="7" customFormat="1" ht="19.5" customHeight="1">
      <c r="A4" s="78" t="s">
        <v>1</v>
      </c>
      <c r="B4" s="41" t="s">
        <v>14</v>
      </c>
      <c r="C4" s="78" t="s">
        <v>26</v>
      </c>
      <c r="D4" s="78" t="s">
        <v>27</v>
      </c>
      <c r="E4" s="98" t="s">
        <v>47</v>
      </c>
      <c r="F4" s="78" t="s">
        <v>20</v>
      </c>
      <c r="G4" s="78" t="s">
        <v>21</v>
      </c>
      <c r="H4" s="77" t="s">
        <v>22</v>
      </c>
    </row>
    <row r="5" spans="1:10" s="7" customFormat="1" ht="19.5" customHeight="1">
      <c r="A5" s="78"/>
      <c r="B5" s="41" t="s">
        <v>3</v>
      </c>
      <c r="C5" s="78"/>
      <c r="D5" s="78"/>
      <c r="E5" s="98"/>
      <c r="F5" s="78"/>
      <c r="G5" s="78"/>
      <c r="H5" s="77"/>
    </row>
    <row r="6" spans="1:10" s="8" customFormat="1" ht="19.5" customHeight="1">
      <c r="A6" s="83" t="s">
        <v>64</v>
      </c>
      <c r="B6" s="84"/>
      <c r="C6" s="84"/>
      <c r="D6" s="84"/>
      <c r="E6" s="84"/>
      <c r="F6" s="84"/>
      <c r="G6" s="85"/>
      <c r="H6" s="67">
        <v>0</v>
      </c>
    </row>
    <row r="7" spans="1:10" s="1" customFormat="1" ht="19.5" customHeight="1">
      <c r="A7" s="86" t="s">
        <v>28</v>
      </c>
      <c r="B7" s="87"/>
      <c r="C7" s="87"/>
      <c r="D7" s="87"/>
      <c r="E7" s="87"/>
      <c r="F7" s="87"/>
      <c r="G7" s="88"/>
      <c r="H7" s="64">
        <f>SUM(H6:H6)</f>
        <v>0</v>
      </c>
      <c r="J7" s="13"/>
    </row>
    <row r="8" spans="1:10" s="1" customFormat="1" ht="19.5" customHeight="1">
      <c r="A8" s="3"/>
      <c r="B8" s="5"/>
      <c r="C8" s="3"/>
      <c r="D8" s="3"/>
      <c r="E8" s="3"/>
      <c r="F8" s="3"/>
      <c r="G8" s="3"/>
      <c r="H8" s="10"/>
    </row>
    <row r="9" spans="1:10" s="1" customFormat="1" ht="19.5" customHeight="1">
      <c r="A9" s="3"/>
      <c r="B9" s="5"/>
      <c r="C9" s="3"/>
      <c r="D9" s="3"/>
      <c r="E9" s="3"/>
      <c r="F9" s="3"/>
      <c r="G9" s="3"/>
      <c r="H9" s="10"/>
    </row>
    <row r="10" spans="1:10" s="1" customFormat="1" ht="19.5" customHeight="1">
      <c r="A10" s="3"/>
      <c r="B10" s="5"/>
      <c r="C10" s="3"/>
      <c r="D10" s="3"/>
      <c r="E10" s="3"/>
      <c r="F10" s="3"/>
      <c r="G10" s="3"/>
      <c r="H10" s="10"/>
    </row>
    <row r="11" spans="1:10" s="1" customFormat="1" ht="19.5" customHeight="1">
      <c r="A11" s="3"/>
      <c r="B11" s="5"/>
      <c r="C11" s="3"/>
      <c r="D11" s="3"/>
      <c r="E11" s="3"/>
      <c r="F11" s="3"/>
      <c r="G11" s="3"/>
      <c r="H11" s="10"/>
    </row>
    <row r="12" spans="1:10" s="1" customFormat="1" ht="19.5" customHeight="1">
      <c r="A12" s="3"/>
      <c r="B12" s="5"/>
      <c r="C12" s="3"/>
      <c r="D12" s="3"/>
      <c r="E12" s="3"/>
      <c r="F12" s="3"/>
      <c r="G12" s="3"/>
      <c r="H12" s="10"/>
    </row>
    <row r="13" spans="1:10" s="1" customFormat="1" ht="19.5" customHeight="1">
      <c r="A13" s="3"/>
      <c r="B13" s="5"/>
      <c r="C13" s="3"/>
      <c r="D13" s="3"/>
      <c r="E13" s="3"/>
      <c r="F13" s="3"/>
      <c r="G13" s="3"/>
      <c r="H13" s="10"/>
    </row>
    <row r="14" spans="1:10" s="1" customFormat="1" ht="19.5" customHeight="1">
      <c r="A14" s="3"/>
      <c r="B14" s="5"/>
      <c r="C14" s="3"/>
      <c r="D14" s="3"/>
      <c r="E14" s="3"/>
      <c r="F14" s="3"/>
      <c r="G14" s="3"/>
      <c r="H14" s="10"/>
    </row>
    <row r="15" spans="1:10" s="1" customFormat="1" ht="19.5" customHeight="1">
      <c r="A15" s="3"/>
      <c r="B15" s="5"/>
      <c r="C15" s="3"/>
      <c r="D15" s="3"/>
      <c r="E15" s="3"/>
      <c r="F15" s="3"/>
      <c r="G15" s="3"/>
      <c r="H15" s="10"/>
    </row>
    <row r="16" spans="1:10" s="1" customFormat="1" ht="19.5" customHeight="1">
      <c r="A16" s="3"/>
      <c r="B16" s="5"/>
      <c r="C16" s="3"/>
      <c r="D16" s="3"/>
      <c r="E16" s="3"/>
      <c r="F16" s="3"/>
      <c r="G16" s="3"/>
      <c r="H16" s="10"/>
    </row>
    <row r="17" spans="1:8" s="1" customFormat="1" ht="19.5" customHeight="1">
      <c r="A17" s="3"/>
      <c r="B17" s="5"/>
      <c r="C17" s="3"/>
      <c r="D17" s="3"/>
      <c r="E17" s="3"/>
      <c r="F17" s="3"/>
      <c r="G17" s="3"/>
      <c r="H17" s="10"/>
    </row>
    <row r="18" spans="1:8" s="1" customFormat="1" ht="19.5" customHeight="1">
      <c r="A18" s="3"/>
      <c r="B18" s="5"/>
      <c r="C18" s="3"/>
      <c r="D18" s="3"/>
      <c r="E18" s="3"/>
      <c r="F18" s="3"/>
      <c r="G18" s="3"/>
      <c r="H18" s="10"/>
    </row>
    <row r="19" spans="1:8" s="1" customFormat="1" ht="19.5" customHeight="1">
      <c r="A19" s="3"/>
      <c r="B19" s="5"/>
      <c r="C19" s="3"/>
      <c r="D19" s="3"/>
      <c r="E19" s="3"/>
      <c r="F19" s="3"/>
      <c r="G19" s="3"/>
      <c r="H19" s="10"/>
    </row>
    <row r="20" spans="1:8" s="1" customFormat="1" ht="19.5" customHeight="1">
      <c r="A20" s="3"/>
      <c r="B20" s="5"/>
      <c r="C20" s="3"/>
      <c r="D20" s="3"/>
      <c r="E20" s="3"/>
      <c r="F20" s="3"/>
      <c r="G20" s="3"/>
      <c r="H20" s="10"/>
    </row>
    <row r="21" spans="1:8" s="1" customFormat="1" ht="19.5" customHeight="1">
      <c r="A21" s="3"/>
      <c r="B21" s="5"/>
      <c r="C21" s="3"/>
      <c r="D21" s="3"/>
      <c r="E21" s="3"/>
      <c r="F21" s="3"/>
      <c r="G21" s="3"/>
      <c r="H21" s="10"/>
    </row>
    <row r="22" spans="1:8" s="1" customFormat="1" ht="19.5" customHeight="1">
      <c r="A22" s="3"/>
      <c r="B22" s="5"/>
      <c r="C22" s="3"/>
      <c r="D22" s="3"/>
      <c r="E22" s="3"/>
      <c r="F22" s="3"/>
      <c r="G22" s="3"/>
      <c r="H22" s="10"/>
    </row>
    <row r="23" spans="1:8" s="1" customFormat="1" ht="19.5" customHeight="1">
      <c r="A23" s="3"/>
      <c r="B23" s="5"/>
      <c r="C23" s="3"/>
      <c r="D23" s="3"/>
      <c r="E23" s="3"/>
      <c r="F23" s="3"/>
      <c r="G23" s="3"/>
      <c r="H23" s="10"/>
    </row>
    <row r="24" spans="1:8" s="1" customFormat="1" ht="19.5" customHeight="1">
      <c r="A24" s="3"/>
      <c r="B24" s="5"/>
      <c r="C24" s="3"/>
      <c r="D24" s="3"/>
      <c r="E24" s="3"/>
      <c r="F24" s="3"/>
      <c r="G24" s="3"/>
      <c r="H24" s="10"/>
    </row>
    <row r="25" spans="1:8" s="1" customFormat="1" ht="19.5" customHeight="1">
      <c r="A25" s="3"/>
      <c r="B25" s="5"/>
      <c r="C25" s="3"/>
      <c r="D25" s="3"/>
      <c r="E25" s="3"/>
      <c r="F25" s="3"/>
      <c r="G25" s="3"/>
      <c r="H25" s="10"/>
    </row>
    <row r="26" spans="1:8" s="1" customFormat="1" ht="19.5" customHeight="1">
      <c r="A26" s="3"/>
      <c r="B26" s="5"/>
      <c r="C26" s="3"/>
      <c r="D26" s="3"/>
      <c r="E26" s="3"/>
      <c r="F26" s="3"/>
      <c r="G26" s="3"/>
      <c r="H26" s="10"/>
    </row>
    <row r="27" spans="1:8" s="1" customFormat="1" ht="19.5" customHeight="1">
      <c r="A27" s="3"/>
      <c r="B27" s="5"/>
      <c r="C27" s="3"/>
      <c r="D27" s="3"/>
      <c r="E27" s="3"/>
      <c r="F27" s="3"/>
      <c r="G27" s="3"/>
      <c r="H27" s="10"/>
    </row>
    <row r="28" spans="1:8" s="1" customFormat="1" ht="19.5" customHeight="1">
      <c r="A28" s="3"/>
      <c r="B28" s="5"/>
      <c r="C28" s="3"/>
      <c r="D28" s="3"/>
      <c r="E28" s="3"/>
      <c r="F28" s="3"/>
      <c r="G28" s="3"/>
      <c r="H28" s="10"/>
    </row>
    <row r="29" spans="1:8" s="1" customFormat="1" ht="19.5" customHeight="1">
      <c r="A29" s="3"/>
      <c r="B29" s="5"/>
      <c r="C29" s="3"/>
      <c r="D29" s="3"/>
      <c r="E29" s="3"/>
      <c r="F29" s="3"/>
      <c r="G29" s="3"/>
      <c r="H29" s="10"/>
    </row>
    <row r="30" spans="1:8" s="1" customFormat="1" ht="19.5" customHeight="1">
      <c r="A30" s="3"/>
      <c r="B30" s="5"/>
      <c r="C30" s="3"/>
      <c r="D30" s="3"/>
      <c r="E30" s="3"/>
      <c r="F30" s="3"/>
      <c r="G30" s="3"/>
      <c r="H30" s="10"/>
    </row>
    <row r="31" spans="1:8" s="1" customFormat="1" ht="19.5" customHeight="1">
      <c r="A31" s="3"/>
      <c r="B31" s="5"/>
      <c r="C31" s="3"/>
      <c r="D31" s="3"/>
      <c r="E31" s="3"/>
      <c r="F31" s="3"/>
      <c r="G31" s="3"/>
      <c r="H31" s="10"/>
    </row>
    <row r="32" spans="1:8" s="1" customFormat="1" ht="19.5" customHeight="1">
      <c r="A32" s="3"/>
      <c r="B32" s="5"/>
      <c r="C32" s="3"/>
      <c r="D32" s="3"/>
      <c r="E32" s="3"/>
      <c r="F32" s="3"/>
      <c r="G32" s="3"/>
      <c r="H32" s="10"/>
    </row>
    <row r="33" spans="1:8" s="1" customFormat="1" ht="19.5" customHeight="1">
      <c r="A33" s="3"/>
      <c r="B33" s="5"/>
      <c r="C33" s="3"/>
      <c r="D33" s="3"/>
      <c r="E33" s="3"/>
      <c r="F33" s="3"/>
      <c r="G33" s="3"/>
      <c r="H33" s="10"/>
    </row>
    <row r="34" spans="1:8" s="1" customFormat="1" ht="19.5" customHeight="1">
      <c r="A34" s="3"/>
      <c r="B34" s="5"/>
      <c r="C34" s="3"/>
      <c r="D34" s="3"/>
      <c r="E34" s="3"/>
      <c r="F34" s="3"/>
      <c r="G34" s="3"/>
      <c r="H34" s="10"/>
    </row>
    <row r="35" spans="1:8" s="1" customFormat="1" ht="19.5" customHeight="1">
      <c r="A35" s="3"/>
      <c r="B35" s="5"/>
      <c r="C35" s="3"/>
      <c r="D35" s="3"/>
      <c r="E35" s="3"/>
      <c r="F35" s="3"/>
      <c r="G35" s="3"/>
      <c r="H35" s="10"/>
    </row>
    <row r="36" spans="1:8" s="1" customFormat="1" ht="19.5" customHeight="1">
      <c r="A36" s="3"/>
      <c r="B36" s="5"/>
      <c r="C36" s="3"/>
      <c r="D36" s="3"/>
      <c r="E36" s="3"/>
      <c r="F36" s="3"/>
      <c r="G36" s="3"/>
      <c r="H36" s="10"/>
    </row>
    <row r="37" spans="1:8" s="1" customFormat="1" ht="19.5" customHeight="1">
      <c r="A37" s="3"/>
      <c r="B37" s="5"/>
      <c r="C37" s="3"/>
      <c r="D37" s="3"/>
      <c r="E37" s="3"/>
      <c r="F37" s="3"/>
      <c r="G37" s="3"/>
      <c r="H37" s="10"/>
    </row>
    <row r="38" spans="1:8" s="1" customFormat="1" ht="19.5" customHeight="1">
      <c r="A38" s="3"/>
      <c r="B38" s="5"/>
      <c r="C38" s="3"/>
      <c r="D38" s="3"/>
      <c r="E38" s="3"/>
      <c r="F38" s="3"/>
      <c r="G38" s="3"/>
      <c r="H38" s="10"/>
    </row>
    <row r="39" spans="1:8" s="1" customFormat="1" ht="19.5" customHeight="1">
      <c r="A39" s="3"/>
      <c r="B39" s="5"/>
      <c r="C39" s="3"/>
      <c r="D39" s="3"/>
      <c r="E39" s="3"/>
      <c r="F39" s="3"/>
      <c r="G39" s="3"/>
      <c r="H39" s="10"/>
    </row>
    <row r="40" spans="1:8" s="1" customFormat="1" ht="19.5" customHeight="1">
      <c r="A40" s="3"/>
      <c r="B40" s="5"/>
      <c r="C40" s="3"/>
      <c r="D40" s="3"/>
      <c r="E40" s="3"/>
      <c r="F40" s="3"/>
      <c r="G40" s="3"/>
      <c r="H40" s="10"/>
    </row>
    <row r="41" spans="1:8" s="1" customFormat="1" ht="19.5" customHeight="1">
      <c r="A41" s="3"/>
      <c r="B41" s="5"/>
      <c r="C41" s="3"/>
      <c r="D41" s="3"/>
      <c r="E41" s="3"/>
      <c r="F41" s="3"/>
      <c r="G41" s="3"/>
      <c r="H41" s="10"/>
    </row>
    <row r="42" spans="1:8" s="1" customFormat="1" ht="19.5" customHeight="1">
      <c r="A42" s="3"/>
      <c r="B42" s="5"/>
      <c r="C42" s="3"/>
      <c r="D42" s="3"/>
      <c r="E42" s="3"/>
      <c r="F42" s="3"/>
      <c r="G42" s="3"/>
      <c r="H42" s="10"/>
    </row>
    <row r="43" spans="1:8" s="1" customFormat="1" ht="19.5" customHeight="1">
      <c r="A43" s="3"/>
      <c r="B43" s="5"/>
      <c r="C43" s="3"/>
      <c r="D43" s="3"/>
      <c r="E43" s="3"/>
      <c r="F43" s="3"/>
      <c r="G43" s="3"/>
      <c r="H43" s="10"/>
    </row>
    <row r="44" spans="1:8" s="1" customFormat="1" ht="19.5" customHeight="1">
      <c r="A44" s="3"/>
      <c r="B44" s="5"/>
      <c r="C44" s="3"/>
      <c r="D44" s="3"/>
      <c r="E44" s="3"/>
      <c r="F44" s="3"/>
      <c r="G44" s="3"/>
      <c r="H44" s="10"/>
    </row>
    <row r="45" spans="1:8" s="1" customFormat="1" ht="19.5" customHeight="1">
      <c r="A45" s="3"/>
      <c r="B45" s="5"/>
      <c r="C45" s="3"/>
      <c r="D45" s="3"/>
      <c r="E45" s="3"/>
      <c r="F45" s="3"/>
      <c r="G45" s="3"/>
      <c r="H45" s="10"/>
    </row>
    <row r="46" spans="1:8" s="1" customFormat="1" ht="19.5" customHeight="1">
      <c r="A46" s="3"/>
      <c r="B46" s="5"/>
      <c r="C46" s="3"/>
      <c r="D46" s="3"/>
      <c r="E46" s="3"/>
      <c r="F46" s="3"/>
      <c r="G46" s="3"/>
      <c r="H46" s="10"/>
    </row>
    <row r="47" spans="1:8" s="1" customFormat="1" ht="19.5" customHeight="1">
      <c r="A47" s="3"/>
      <c r="B47" s="5"/>
      <c r="C47" s="3"/>
      <c r="D47" s="3"/>
      <c r="E47" s="3"/>
      <c r="F47" s="3"/>
      <c r="G47" s="3"/>
      <c r="H47" s="10"/>
    </row>
    <row r="48" spans="1:8" s="1" customFormat="1" ht="19.5" customHeight="1">
      <c r="A48" s="3"/>
      <c r="B48" s="5"/>
      <c r="C48" s="3"/>
      <c r="D48" s="3"/>
      <c r="E48" s="3"/>
      <c r="F48" s="3"/>
      <c r="G48" s="3"/>
      <c r="H48" s="10"/>
    </row>
    <row r="49" spans="1:8" s="1" customFormat="1" ht="19.5" customHeight="1">
      <c r="A49" s="3"/>
      <c r="B49" s="5"/>
      <c r="C49" s="3"/>
      <c r="D49" s="3"/>
      <c r="E49" s="3"/>
      <c r="F49" s="3"/>
      <c r="G49" s="3"/>
      <c r="H49" s="10"/>
    </row>
    <row r="50" spans="1:8" s="1" customFormat="1" ht="19.5" customHeight="1">
      <c r="A50" s="3"/>
      <c r="B50" s="5"/>
      <c r="C50" s="3"/>
      <c r="D50" s="3"/>
      <c r="E50" s="3"/>
      <c r="F50" s="3"/>
      <c r="G50" s="3"/>
      <c r="H50" s="10"/>
    </row>
    <row r="51" spans="1:8" s="1" customFormat="1" ht="19.5" customHeight="1">
      <c r="A51" s="3"/>
      <c r="B51" s="5"/>
      <c r="C51" s="3"/>
      <c r="D51" s="3"/>
      <c r="E51" s="3"/>
      <c r="F51" s="3"/>
      <c r="G51" s="3"/>
      <c r="H51" s="10"/>
    </row>
    <row r="52" spans="1:8" s="1" customFormat="1" ht="19.5" customHeight="1">
      <c r="A52" s="3"/>
      <c r="B52" s="5"/>
      <c r="C52" s="3"/>
      <c r="D52" s="3"/>
      <c r="E52" s="3"/>
      <c r="F52" s="3"/>
      <c r="G52" s="3"/>
      <c r="H52" s="10"/>
    </row>
    <row r="53" spans="1:8" s="1" customFormat="1" ht="19.5" customHeight="1">
      <c r="A53" s="3"/>
      <c r="B53" s="5"/>
      <c r="C53" s="3"/>
      <c r="D53" s="3"/>
      <c r="E53" s="3"/>
      <c r="F53" s="3"/>
      <c r="G53" s="3"/>
      <c r="H53" s="10"/>
    </row>
    <row r="54" spans="1:8" s="1" customFormat="1" ht="19.5" customHeight="1">
      <c r="A54" s="3"/>
      <c r="B54" s="5"/>
      <c r="C54" s="3"/>
      <c r="D54" s="3"/>
      <c r="E54" s="3"/>
      <c r="F54" s="3"/>
      <c r="G54" s="3"/>
      <c r="H54" s="10"/>
    </row>
    <row r="55" spans="1:8" s="1" customFormat="1" ht="19.5" customHeight="1">
      <c r="A55" s="3"/>
      <c r="B55" s="5"/>
      <c r="C55" s="3"/>
      <c r="D55" s="3"/>
      <c r="E55" s="3"/>
      <c r="F55" s="3"/>
      <c r="G55" s="3"/>
      <c r="H55" s="10"/>
    </row>
    <row r="56" spans="1:8" s="1" customFormat="1" ht="19.5" customHeight="1">
      <c r="A56" s="3"/>
      <c r="B56" s="5"/>
      <c r="C56" s="3"/>
      <c r="D56" s="3"/>
      <c r="E56" s="3"/>
      <c r="F56" s="3"/>
      <c r="G56" s="3"/>
      <c r="H56" s="10"/>
    </row>
    <row r="57" spans="1:8" s="1" customFormat="1" ht="19.5" customHeight="1">
      <c r="A57" s="3"/>
      <c r="B57" s="5"/>
      <c r="C57" s="3"/>
      <c r="D57" s="3"/>
      <c r="E57" s="3"/>
      <c r="F57" s="3"/>
      <c r="G57" s="3"/>
      <c r="H57" s="10"/>
    </row>
    <row r="58" spans="1:8" s="1" customFormat="1" ht="19.5" customHeight="1">
      <c r="A58" s="3"/>
      <c r="B58" s="5"/>
      <c r="C58" s="3"/>
      <c r="D58" s="3"/>
      <c r="E58" s="3"/>
      <c r="F58" s="3"/>
      <c r="G58" s="3"/>
      <c r="H58" s="10"/>
    </row>
    <row r="59" spans="1:8" s="1" customFormat="1" ht="19.5" customHeight="1">
      <c r="A59" s="3"/>
      <c r="B59" s="5"/>
      <c r="C59" s="3"/>
      <c r="D59" s="3"/>
      <c r="E59" s="3"/>
      <c r="F59" s="3"/>
      <c r="G59" s="3"/>
      <c r="H59" s="10"/>
    </row>
    <row r="60" spans="1:8" s="1" customFormat="1" ht="19.5" customHeight="1">
      <c r="A60" s="3"/>
      <c r="B60" s="5"/>
      <c r="C60" s="3"/>
      <c r="D60" s="3"/>
      <c r="E60" s="3"/>
      <c r="F60" s="3"/>
      <c r="G60" s="3"/>
      <c r="H60" s="10"/>
    </row>
    <row r="61" spans="1:8" s="1" customFormat="1" ht="19.5" customHeight="1">
      <c r="A61" s="3"/>
      <c r="B61" s="5"/>
      <c r="C61" s="3"/>
      <c r="D61" s="3"/>
      <c r="E61" s="3"/>
      <c r="F61" s="3"/>
      <c r="G61" s="3"/>
      <c r="H61" s="10"/>
    </row>
    <row r="62" spans="1:8" s="1" customFormat="1" ht="19.5" customHeight="1">
      <c r="A62" s="3"/>
      <c r="B62" s="5"/>
      <c r="C62" s="3"/>
      <c r="D62" s="3"/>
      <c r="E62" s="3"/>
      <c r="F62" s="3"/>
      <c r="G62" s="3"/>
      <c r="H62" s="10"/>
    </row>
    <row r="63" spans="1:8" s="1" customFormat="1" ht="19.5" customHeight="1">
      <c r="A63" s="3"/>
      <c r="B63" s="5"/>
      <c r="C63" s="3"/>
      <c r="D63" s="3"/>
      <c r="E63" s="3"/>
      <c r="F63" s="3"/>
      <c r="G63" s="3"/>
      <c r="H63" s="10"/>
    </row>
    <row r="64" spans="1:8" s="1" customFormat="1" ht="19.5" customHeight="1">
      <c r="A64" s="3"/>
      <c r="B64" s="5"/>
      <c r="C64" s="3"/>
      <c r="D64" s="3"/>
      <c r="E64" s="3"/>
      <c r="F64" s="3"/>
      <c r="G64" s="3"/>
      <c r="H64" s="10"/>
    </row>
    <row r="65" spans="1:8" s="1" customFormat="1" ht="19.5" customHeight="1">
      <c r="A65" s="3"/>
      <c r="B65" s="5"/>
      <c r="C65" s="3"/>
      <c r="D65" s="3"/>
      <c r="E65" s="3"/>
      <c r="F65" s="3"/>
      <c r="G65" s="3"/>
      <c r="H65" s="10"/>
    </row>
    <row r="66" spans="1:8" s="1" customFormat="1" ht="19.5" customHeight="1">
      <c r="A66" s="3"/>
      <c r="B66" s="5"/>
      <c r="C66" s="3"/>
      <c r="D66" s="3"/>
      <c r="E66" s="3"/>
      <c r="F66" s="3"/>
      <c r="G66" s="3"/>
      <c r="H66" s="10"/>
    </row>
    <row r="67" spans="1:8" s="1" customFormat="1" ht="19.5" customHeight="1">
      <c r="A67" s="3"/>
      <c r="B67" s="5"/>
      <c r="C67" s="3"/>
      <c r="D67" s="3"/>
      <c r="E67" s="3"/>
      <c r="F67" s="3"/>
      <c r="G67" s="3"/>
      <c r="H67" s="10"/>
    </row>
    <row r="68" spans="1:8" s="1" customFormat="1" ht="19.5" customHeight="1">
      <c r="A68" s="3"/>
      <c r="B68" s="5"/>
      <c r="C68" s="3"/>
      <c r="D68" s="3"/>
      <c r="E68" s="3"/>
      <c r="F68" s="3"/>
      <c r="G68" s="3"/>
      <c r="H68" s="10"/>
    </row>
    <row r="69" spans="1:8" s="1" customFormat="1" ht="19.5" customHeight="1">
      <c r="A69" s="3"/>
      <c r="B69" s="5"/>
      <c r="C69" s="3"/>
      <c r="D69" s="3"/>
      <c r="E69" s="3"/>
      <c r="F69" s="3"/>
      <c r="G69" s="3"/>
      <c r="H69" s="10"/>
    </row>
    <row r="70" spans="1:8" s="1" customFormat="1" ht="19.5" customHeight="1">
      <c r="A70" s="3"/>
      <c r="B70" s="5"/>
      <c r="C70" s="3"/>
      <c r="D70" s="3"/>
      <c r="E70" s="3"/>
      <c r="F70" s="3"/>
      <c r="G70" s="3"/>
      <c r="H70" s="10"/>
    </row>
    <row r="71" spans="1:8" s="1" customFormat="1" ht="19.5" customHeight="1">
      <c r="A71" s="3"/>
      <c r="B71" s="5"/>
      <c r="C71" s="3"/>
      <c r="D71" s="3"/>
      <c r="E71" s="3"/>
      <c r="F71" s="3"/>
      <c r="G71" s="3"/>
      <c r="H71" s="10"/>
    </row>
    <row r="72" spans="1:8" s="1" customFormat="1" ht="19.5" customHeight="1">
      <c r="A72" s="3"/>
      <c r="B72" s="5"/>
      <c r="C72" s="3"/>
      <c r="D72" s="3"/>
      <c r="E72" s="3"/>
      <c r="F72" s="3"/>
      <c r="G72" s="3"/>
      <c r="H72" s="10"/>
    </row>
    <row r="73" spans="1:8" s="1" customFormat="1" ht="19.5" customHeight="1">
      <c r="A73" s="3"/>
      <c r="B73" s="5"/>
      <c r="C73" s="3"/>
      <c r="D73" s="3"/>
      <c r="E73" s="3"/>
      <c r="F73" s="3"/>
      <c r="G73" s="3"/>
      <c r="H73" s="10"/>
    </row>
    <row r="74" spans="1:8" s="1" customFormat="1" ht="19.5" customHeight="1">
      <c r="A74" s="3"/>
      <c r="B74" s="5"/>
      <c r="C74" s="3"/>
      <c r="D74" s="3"/>
      <c r="E74" s="3"/>
      <c r="F74" s="3"/>
      <c r="G74" s="3"/>
      <c r="H74" s="10"/>
    </row>
    <row r="75" spans="1:8" s="1" customFormat="1" ht="19.5" customHeight="1">
      <c r="A75" s="3"/>
      <c r="B75" s="5"/>
      <c r="C75" s="3"/>
      <c r="D75" s="3"/>
      <c r="E75" s="3"/>
      <c r="F75" s="3"/>
      <c r="G75" s="3"/>
      <c r="H75" s="10"/>
    </row>
    <row r="76" spans="1:8" s="1" customFormat="1" ht="19.5" customHeight="1">
      <c r="A76" s="3"/>
      <c r="B76" s="5"/>
      <c r="C76" s="3"/>
      <c r="D76" s="3"/>
      <c r="E76" s="3"/>
      <c r="F76" s="3"/>
      <c r="G76" s="3"/>
      <c r="H76" s="10"/>
    </row>
    <row r="77" spans="1:8" s="1" customFormat="1" ht="19.5" customHeight="1">
      <c r="A77" s="3"/>
      <c r="B77" s="5"/>
      <c r="C77" s="3"/>
      <c r="D77" s="3"/>
      <c r="E77" s="3"/>
      <c r="F77" s="3"/>
      <c r="G77" s="3"/>
      <c r="H77" s="10"/>
    </row>
    <row r="78" spans="1:8" s="1" customFormat="1" ht="19.5" customHeight="1">
      <c r="A78" s="3"/>
      <c r="B78" s="5"/>
      <c r="C78" s="3"/>
      <c r="D78" s="3"/>
      <c r="E78" s="3"/>
      <c r="F78" s="3"/>
      <c r="G78" s="3"/>
      <c r="H78" s="10"/>
    </row>
    <row r="79" spans="1:8" s="1" customFormat="1" ht="19.5" customHeight="1">
      <c r="A79" s="3"/>
      <c r="B79" s="5"/>
      <c r="C79" s="3"/>
      <c r="D79" s="3"/>
      <c r="E79" s="3"/>
      <c r="F79" s="3"/>
      <c r="G79" s="3"/>
      <c r="H79" s="10"/>
    </row>
    <row r="80" spans="1:8" s="1" customFormat="1" ht="19.5" customHeight="1">
      <c r="A80" s="3"/>
      <c r="B80" s="5"/>
      <c r="C80" s="3"/>
      <c r="D80" s="3"/>
      <c r="E80" s="3"/>
      <c r="F80" s="3"/>
      <c r="G80" s="3"/>
      <c r="H80" s="10"/>
    </row>
    <row r="81" spans="1:8" s="1" customFormat="1" ht="19.5" customHeight="1">
      <c r="A81" s="3"/>
      <c r="B81" s="5"/>
      <c r="C81" s="3"/>
      <c r="D81" s="3"/>
      <c r="E81" s="3"/>
      <c r="F81" s="3"/>
      <c r="G81" s="3"/>
      <c r="H81" s="10"/>
    </row>
    <row r="82" spans="1:8" s="1" customFormat="1" ht="19.5" customHeight="1">
      <c r="A82" s="3"/>
      <c r="B82" s="5"/>
      <c r="C82" s="3"/>
      <c r="D82" s="3"/>
      <c r="E82" s="3"/>
      <c r="F82" s="3"/>
      <c r="G82" s="3"/>
      <c r="H82" s="10"/>
    </row>
    <row r="83" spans="1:8" s="1" customFormat="1" ht="19.5" customHeight="1">
      <c r="A83" s="3"/>
      <c r="B83" s="5"/>
      <c r="C83" s="3"/>
      <c r="D83" s="3"/>
      <c r="E83" s="3"/>
      <c r="F83" s="3"/>
      <c r="G83" s="3"/>
      <c r="H83" s="10"/>
    </row>
    <row r="84" spans="1:8" s="1" customFormat="1" ht="19.5" customHeight="1">
      <c r="A84" s="3"/>
      <c r="B84" s="5"/>
      <c r="C84" s="3"/>
      <c r="D84" s="3"/>
      <c r="E84" s="3"/>
      <c r="F84" s="3"/>
      <c r="G84" s="3"/>
      <c r="H84" s="10"/>
    </row>
    <row r="85" spans="1:8" s="1" customFormat="1" ht="19.5" customHeight="1">
      <c r="A85" s="3"/>
      <c r="B85" s="5"/>
      <c r="C85" s="3"/>
      <c r="D85" s="3"/>
      <c r="E85" s="3"/>
      <c r="F85" s="3"/>
      <c r="G85" s="3"/>
      <c r="H85" s="10"/>
    </row>
    <row r="86" spans="1:8" s="1" customFormat="1" ht="19.5" customHeight="1">
      <c r="A86" s="3"/>
      <c r="B86" s="5"/>
      <c r="C86" s="3"/>
      <c r="D86" s="3"/>
      <c r="E86" s="3"/>
      <c r="F86" s="3"/>
      <c r="G86" s="3"/>
      <c r="H86" s="10"/>
    </row>
    <row r="87" spans="1:8" s="1" customFormat="1" ht="19.5" customHeight="1">
      <c r="A87" s="3"/>
      <c r="B87" s="5"/>
      <c r="C87" s="3"/>
      <c r="D87" s="3"/>
      <c r="E87" s="3"/>
      <c r="F87" s="3"/>
      <c r="G87" s="3"/>
      <c r="H87" s="10"/>
    </row>
    <row r="88" spans="1:8" s="1" customFormat="1" ht="19.5" customHeight="1">
      <c r="A88" s="3"/>
      <c r="B88" s="5"/>
      <c r="C88" s="3"/>
      <c r="D88" s="3"/>
      <c r="E88" s="3"/>
      <c r="F88" s="3"/>
      <c r="G88" s="3"/>
      <c r="H88" s="10"/>
    </row>
    <row r="89" spans="1:8" ht="19.5" customHeight="1">
      <c r="A89" s="2"/>
      <c r="B89" s="6"/>
      <c r="C89" s="2"/>
      <c r="D89" s="3"/>
      <c r="E89" s="3"/>
      <c r="F89" s="2"/>
      <c r="G89" s="2"/>
      <c r="H89" s="11"/>
    </row>
    <row r="90" spans="1:8" ht="19.5" customHeight="1">
      <c r="A90" s="2"/>
      <c r="B90" s="6"/>
      <c r="C90" s="2"/>
      <c r="D90" s="3"/>
      <c r="E90" s="3"/>
      <c r="F90" s="2"/>
      <c r="G90" s="2"/>
      <c r="H90" s="11"/>
    </row>
    <row r="91" spans="1:8" ht="19.5" customHeight="1">
      <c r="A91" s="2"/>
      <c r="B91" s="6"/>
      <c r="C91" s="2"/>
      <c r="D91" s="3"/>
      <c r="E91" s="3"/>
      <c r="F91" s="2"/>
      <c r="G91" s="2"/>
      <c r="H91" s="11"/>
    </row>
    <row r="92" spans="1:8" ht="19.5" customHeight="1">
      <c r="A92" s="2"/>
      <c r="B92" s="6"/>
      <c r="C92" s="2"/>
      <c r="D92" s="3"/>
      <c r="E92" s="3"/>
      <c r="F92" s="2"/>
      <c r="G92" s="2"/>
      <c r="H92" s="11"/>
    </row>
  </sheetData>
  <mergeCells count="11">
    <mergeCell ref="A7:G7"/>
    <mergeCell ref="A1:H1"/>
    <mergeCell ref="D4:D5"/>
    <mergeCell ref="E4:E5"/>
    <mergeCell ref="A4:A5"/>
    <mergeCell ref="C4:C5"/>
    <mergeCell ref="F4:F5"/>
    <mergeCell ref="G4:G5"/>
    <mergeCell ref="H4:H5"/>
    <mergeCell ref="A6:G6"/>
    <mergeCell ref="A2:H2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9</vt:i4>
      </vt:variant>
    </vt:vector>
  </HeadingPairs>
  <TitlesOfParts>
    <vt:vector size="14" baseType="lpstr">
      <vt:lpstr>요약표</vt:lpstr>
      <vt:lpstr>1. 후원금 수입명세서</vt:lpstr>
      <vt:lpstr>2. 후원물품 수입명세서</vt:lpstr>
      <vt:lpstr>3. 후원금 사용명세서</vt:lpstr>
      <vt:lpstr>4. 후원물품 사용명세서</vt:lpstr>
      <vt:lpstr>'1. 후원금 수입명세서'!Print_Area</vt:lpstr>
      <vt:lpstr>'2. 후원물품 수입명세서'!Print_Area</vt:lpstr>
      <vt:lpstr>'3. 후원금 사용명세서'!Print_Area</vt:lpstr>
      <vt:lpstr>'4. 후원물품 사용명세서'!Print_Area</vt:lpstr>
      <vt:lpstr>요약표!Print_Area</vt:lpstr>
      <vt:lpstr>'1. 후원금 수입명세서'!Print_Titles</vt:lpstr>
      <vt:lpstr>'2. 후원물품 수입명세서'!Print_Titles</vt:lpstr>
      <vt:lpstr>'3. 후원금 사용명세서'!Print_Titles</vt:lpstr>
      <vt:lpstr>'4. 후원물품 사용명세서'!Print_Titles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다문화센터_A1</cp:lastModifiedBy>
  <cp:lastPrinted>2022-05-18T00:32:14Z</cp:lastPrinted>
  <dcterms:created xsi:type="dcterms:W3CDTF">2016-01-19T01:06:03Z</dcterms:created>
  <dcterms:modified xsi:type="dcterms:W3CDTF">2023-03-07T01:18:03Z</dcterms:modified>
</cp:coreProperties>
</file>